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firstSheet="4" activeTab="13"/>
  </bookViews>
  <sheets>
    <sheet name="封面" sheetId="1" r:id="rId1"/>
    <sheet name="目录" sheetId="2" r:id="rId2"/>
    <sheet name="单位收支总表" sheetId="3" r:id="rId3"/>
    <sheet name="收入总表" sheetId="4" r:id="rId4"/>
    <sheet name="支出总表" sheetId="5" r:id="rId5"/>
    <sheet name="财拨总表" sheetId="6" r:id="rId6"/>
    <sheet name="一般预算支出" sheetId="7" r:id="rId7"/>
    <sheet name="基本支出" sheetId="8" r:id="rId8"/>
    <sheet name="政府性基金" sheetId="9" r:id="rId9"/>
    <sheet name="国有资本经营预算" sheetId="10" r:id="rId10"/>
    <sheet name="项目支出" sheetId="11" r:id="rId11"/>
    <sheet name="采购预算表" sheetId="12" r:id="rId12"/>
    <sheet name="购买服务表" sheetId="13" r:id="rId13"/>
    <sheet name="三公经费支出表" sheetId="14" r:id="rId14"/>
  </sheets>
  <definedNames>
    <definedName name="_xlnm.Print_Titles" localSheetId="3">'收入总表'!$1:$6</definedName>
    <definedName name="_xlnm.Print_Titles" localSheetId="4">'支出总表'!$1:$4</definedName>
    <definedName name="_xlnm.Print_Area" localSheetId="4">'支出总表'!$A$1:$E$27</definedName>
    <definedName name="_xlnm.Print_Titles" localSheetId="10">'项目支出'!$1:$5</definedName>
    <definedName name="_xlnm.Print_Area" localSheetId="10">'项目支出'!$A$1:$K$11</definedName>
    <definedName name="_xlnm.Print_Titles" localSheetId="12">'购买服务表'!$A:$N,'购买服务表'!$1:$3</definedName>
  </definedNames>
  <calcPr fullCalcOnLoad="1"/>
</workbook>
</file>

<file path=xl/sharedStrings.xml><?xml version="1.0" encoding="utf-8"?>
<sst xmlns="http://schemas.openxmlformats.org/spreadsheetml/2006/main" count="439" uniqueCount="317">
  <si>
    <t>2022年单位预算公开表</t>
  </si>
  <si>
    <t>目   录</t>
  </si>
  <si>
    <t>表一 单位预算收支总表</t>
  </si>
  <si>
    <t>表二 单位预算收入总表</t>
  </si>
  <si>
    <t>表三 单位预算支出总表</t>
  </si>
  <si>
    <t>表四 单位财政拨款收支总表</t>
  </si>
  <si>
    <t>表五 单位一般公共预算支出表</t>
  </si>
  <si>
    <t>表六 单位一般公共预算基本支出表</t>
  </si>
  <si>
    <t>表七 单位政府性基金预算支出表</t>
  </si>
  <si>
    <t>表八 单位国有资本经营预算支出表</t>
  </si>
  <si>
    <t>表九 单位项目支出表</t>
  </si>
  <si>
    <t>表十 单位政府采购支出表</t>
  </si>
  <si>
    <t>表十一 单位政府购买服务支出表</t>
  </si>
  <si>
    <t>表十二 单位财政拨款安排“三公”经费预算支出表</t>
  </si>
  <si>
    <t>单位公开表1</t>
  </si>
  <si>
    <t>2022年单位收支总表</t>
  </si>
  <si>
    <t>单位名称：069001-淮北市烈山区市场监督管理局</t>
  </si>
  <si>
    <t>单位：万元</t>
  </si>
  <si>
    <t xml:space="preserve">收            入 </t>
  </si>
  <si>
    <t>支                          出</t>
  </si>
  <si>
    <t>收入项目</t>
  </si>
  <si>
    <t>预算数</t>
  </si>
  <si>
    <t>支出功能分类科目</t>
  </si>
  <si>
    <t>一、一般公共预算拨款收入</t>
  </si>
  <si>
    <t>一、一般公共服务支出</t>
  </si>
  <si>
    <t xml:space="preserve">    其中：财政拨款</t>
  </si>
  <si>
    <t>二、外交支出</t>
  </si>
  <si>
    <t xml:space="preserve">    纳入国库管理的非税收入</t>
  </si>
  <si>
    <t>三、国防支出</t>
  </si>
  <si>
    <t>二、政府性基金预算拨款收入</t>
  </si>
  <si>
    <t>四、公共安全支出</t>
  </si>
  <si>
    <t>三、国有资本经营预算拨款收入</t>
  </si>
  <si>
    <t>五、教育支出</t>
  </si>
  <si>
    <t>六、科学技术支出</t>
  </si>
  <si>
    <t>七、文化旅游体育传媒支出</t>
  </si>
  <si>
    <t>四、财政专户管理资金收入（教育收费）</t>
  </si>
  <si>
    <t>八、社会保障和就业支出</t>
  </si>
  <si>
    <t>五、单位资金收入</t>
  </si>
  <si>
    <t>九、卫生健康支出</t>
  </si>
  <si>
    <t xml:space="preserve">    其中：事业收入</t>
  </si>
  <si>
    <t>十、节能环保支出</t>
  </si>
  <si>
    <t xml:space="preserve">       事业单位经营收入</t>
  </si>
  <si>
    <t>十一、城乡社区支出</t>
  </si>
  <si>
    <t xml:space="preserve">       上级补助收入</t>
  </si>
  <si>
    <t>十二、农林水支出</t>
  </si>
  <si>
    <t xml:space="preserve">       附属单位上缴收入</t>
  </si>
  <si>
    <t>十三、交通运输支出</t>
  </si>
  <si>
    <t xml:space="preserve">       其他收入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</si>
  <si>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</si>
  <si>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</si>
  <si>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</si>
  <si>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</si>
  <si>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</si>
  <si>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</si>
  <si>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</si>
  <si>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</si>
  <si>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</si>
  <si>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</si>
  <si>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</si>
  <si>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</si>
  <si>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</si>
  <si>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</si>
  <si>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</si>
  <si>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</si>
  <si>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本年收入小计</t>
  </si>
  <si>
    <t>本年支出小计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</si>
  <si>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</si>
  <si>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</si>
  <si>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</si>
  <si>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</si>
  <si>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</si>
  <si>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</si>
  <si>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</si>
  <si>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收入总计</t>
  </si>
  <si>
    <t>支出总计</t>
  </si>
  <si>
    <t>单位公开表2</t>
  </si>
  <si>
    <t>部门（单位）公开表2</t>
  </si>
  <si>
    <t>2022年单位收入总表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</si>
  <si>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</si>
  <si>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</si>
  <si>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</si>
  <si>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</si>
  <si>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</si>
  <si>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</si>
  <si>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</si>
  <si>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</si>
  <si>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</si>
  <si>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</si>
  <si>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</si>
  <si>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</si>
  <si>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</si>
  <si>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</si>
  <si>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</si>
  <si>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淮北市烈山区市场监督管理局</t>
  </si>
  <si>
    <t>单位公开表3</t>
  </si>
  <si>
    <t>2022年单位支出总表</t>
  </si>
  <si>
    <t>部门/单位名称：069001-淮北市烈山区市场监督管理局</t>
  </si>
  <si>
    <t>功能科目编码</t>
  </si>
  <si>
    <t>功能科目名称</t>
  </si>
  <si>
    <t>基本支出</t>
  </si>
  <si>
    <t>项目支出</t>
  </si>
  <si>
    <t/>
  </si>
  <si>
    <t>201</t>
  </si>
  <si>
    <t>一般公共服务支出</t>
  </si>
  <si>
    <t>　20114</t>
  </si>
  <si>
    <t>　知识产权事务</t>
  </si>
  <si>
    <t>　　2011410</t>
  </si>
  <si>
    <t>　　商标管理</t>
  </si>
  <si>
    <t>　20138</t>
  </si>
  <si>
    <t>　市场监督管理事务</t>
  </si>
  <si>
    <t>　　2013801</t>
  </si>
  <si>
    <t>　　行政运行</t>
  </si>
  <si>
    <t>　　2013802</t>
  </si>
  <si>
    <t>　　一般行政管理事务</t>
  </si>
  <si>
    <t>　　2013804</t>
  </si>
  <si>
    <t>　　市场主体管理</t>
  </si>
  <si>
    <t>　　2013815</t>
  </si>
  <si>
    <t>　　质量安全监管</t>
  </si>
  <si>
    <t>　　2013816</t>
  </si>
  <si>
    <t>　　食品安全监管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</si>
  <si>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</si>
  <si>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</si>
  <si>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</si>
  <si>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</si>
  <si>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</si>
  <si>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</si>
  <si>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</si>
  <si>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</si>
  <si>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</si>
  <si>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</si>
  <si>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</si>
  <si>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</si>
  <si>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</si>
  <si>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</si>
  <si>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</si>
  <si>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</si>
  <si>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</si>
  <si>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</si>
  <si>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</si>
  <si>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</si>
  <si>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</si>
  <si>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</si>
  <si>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</si>
  <si>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</si>
  <si>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</si>
  <si>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</si>
  <si>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单位公开表4</t>
  </si>
  <si>
    <t>2022年单位财政拨款收支总表</t>
  </si>
  <si>
    <t>069001-淮北市烈山区市场监督管理局</t>
  </si>
  <si>
    <t xml:space="preserve">          收            入             </t>
  </si>
  <si>
    <t>支          出</t>
  </si>
  <si>
    <t xml:space="preserve"> 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</si>
  <si>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</si>
  <si>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</si>
  <si>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</si>
  <si>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</si>
  <si>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</si>
  <si>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</si>
  <si>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</si>
  <si>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</si>
  <si>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</si>
  <si>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</si>
  <si>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</si>
  <si>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</si>
  <si>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</si>
  <si>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</si>
  <si>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</si>
  <si>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</si>
  <si>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</si>
  <si>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</si>
  <si>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</si>
  <si>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</si>
  <si>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</si>
  <si>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</si>
  <si>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</si>
  <si>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</si>
  <si>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</si>
  <si>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</si>
  <si>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</si>
  <si>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</si>
  <si>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</si>
  <si>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（二十一）国有资本经营预算安排的支出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</si>
  <si>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</si>
  <si>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</si>
  <si>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</si>
  <si>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</si>
  <si>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</si>
  <si>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</si>
  <si>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</si>
  <si>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</si>
  <si>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</si>
  <si>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收   入   总   计</t>
  </si>
  <si>
    <t>支　出  总　计</t>
  </si>
  <si>
    <t>单位公开表5</t>
  </si>
  <si>
    <t>2022年单位一般公共预算支出表</t>
  </si>
  <si>
    <t>科目编码</t>
  </si>
  <si>
    <t>科目名称</t>
  </si>
  <si>
    <t>人员经费</t>
  </si>
  <si>
    <t>公用经费</t>
  </si>
  <si>
    <t>单位公开表6</t>
  </si>
  <si>
    <t>2022年单位一般公共预算基本支出表</t>
  </si>
  <si>
    <t>单位预算支出经济分类科目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</si>
  <si>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</si>
  <si>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</si>
  <si>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</si>
  <si>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</si>
  <si>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</si>
  <si>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</si>
  <si>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</si>
  <si>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</si>
  <si>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</si>
  <si>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</si>
  <si>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</si>
  <si>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</si>
  <si>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</si>
  <si>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</si>
  <si>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</si>
  <si>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</si>
  <si>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</si>
  <si>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</si>
  <si>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</si>
  <si>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</si>
  <si>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</si>
  <si>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</si>
  <si>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</si>
  <si>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</si>
  <si>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</si>
  <si>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</si>
  <si>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</si>
  <si>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</si>
  <si>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</si>
  <si>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</si>
  <si>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</si>
  <si>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</si>
  <si>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</si>
  <si>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</si>
  <si>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</si>
  <si>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</si>
  <si>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</si>
  <si>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</si>
  <si>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</si>
  <si>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</si>
  <si>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</si>
  <si>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</si>
  <si>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</si>
  <si>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</si>
  <si>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</si>
  <si>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</si>
  <si>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</si>
  <si>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</si>
  <si>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</si>
  <si>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</si>
  <si>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</si>
  <si>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</si>
  <si>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</si>
  <si>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</si>
  <si>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</si>
  <si>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</si>
  <si>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</si>
  <si>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单位公开表7</t>
  </si>
  <si>
    <t>2022年单位政府性基金预算支出表</t>
  </si>
  <si>
    <t>单位名称:069001-淮北市烈山区市场监督管理局</t>
  </si>
  <si>
    <t>本年政府性基金预算支出</t>
  </si>
  <si>
    <t>本表无数据</t>
  </si>
  <si>
    <t>单位公开表8</t>
  </si>
  <si>
    <t>2022年单位国有资本经营预算支出预算表</t>
  </si>
  <si>
    <t>本年国有资本经营预算拨款支出</t>
  </si>
  <si>
    <t>注：我单位没有国有资本经营预算拨款收入，也没有国有资本经营预算拨款安排的支出，故本表无数据。</t>
  </si>
  <si>
    <t>单位公开表9</t>
  </si>
  <si>
    <t>2022年单位项目支出表</t>
  </si>
  <si>
    <t>部门/单位名称</t>
  </si>
  <si>
    <t>项目名称</t>
  </si>
  <si>
    <t>项目单位</t>
  </si>
  <si>
    <t>本年拨款</t>
  </si>
  <si>
    <t>财政拨款结转结余</t>
  </si>
  <si>
    <t>财政专户
管理资金</t>
  </si>
  <si>
    <t>其他资金</t>
  </si>
  <si>
    <t>部门编码</t>
  </si>
  <si>
    <t>部门名称</t>
  </si>
  <si>
    <t>经济科目CODE</t>
  </si>
  <si>
    <t>一般公共
预算</t>
  </si>
  <si>
    <t>政府性基金
预算</t>
  </si>
  <si>
    <t>国有资本
经营预算</t>
  </si>
  <si>
    <t>单位名称</t>
  </si>
  <si>
    <t>AMT总计</t>
  </si>
  <si>
    <t>AMT一般公共预算收入</t>
  </si>
  <si>
    <t>AMT政府性基金预算</t>
  </si>
  <si>
    <t>国有经营</t>
  </si>
  <si>
    <t>上年结转一般预算</t>
  </si>
  <si>
    <t>上年结转政府性基金</t>
  </si>
  <si>
    <t>上年结转国有经营</t>
  </si>
  <si>
    <t>AMT财政专户管理</t>
  </si>
  <si>
    <t>其他合计</t>
  </si>
  <si>
    <t>部门公开表10</t>
  </si>
  <si>
    <t>2022年部门政府采购支出表</t>
  </si>
  <si>
    <t>部门名称：</t>
  </si>
  <si>
    <t>单位名称/支出项目/政府采购品目</t>
  </si>
  <si>
    <t>单位公开表11</t>
  </si>
  <si>
    <t>2022年单位政府购买服务支出表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</si>
  <si>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</si>
  <si>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</si>
  <si>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</si>
  <si>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</si>
  <si>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</si>
  <si>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</si>
  <si>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</si>
  <si>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</si>
  <si>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</si>
  <si>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单位公开表12</t>
  </si>
  <si>
    <t>2022年单位财政拨款安排“三公”经费预算支出表</t>
  </si>
  <si>
    <t>单位:万元</t>
  </si>
  <si>
    <t>本年预算数</t>
  </si>
  <si>
    <t>1、因公出国(境)费</t>
  </si>
  <si>
    <t>2、公务接待费</t>
  </si>
  <si>
    <t>3、公务用车费</t>
  </si>
  <si>
    <t>其中：（1）公务用车运行维护费</t>
  </si>
  <si>
    <t xml:space="preserve">      （2）公务用车购置费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</si>
</sst>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"/>
  </numFmts>
  <fonts count="5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Calibri"/>
      <family val="2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28"/>
      <color indexed="8"/>
      <name val="黑体"/>
      <family val="3"/>
    </font>
    <font>
      <sz val="16"/>
      <color indexed="8"/>
      <name val="仿宋_GB2312"/>
      <family val="3"/>
    </font>
    <font>
      <sz val="26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7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4" borderId="9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vertical="center" wrapText="1"/>
      <protection/>
    </xf>
    <xf numFmtId="0" fontId="6" fillId="33" borderId="9" xfId="0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0" fontId="57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11" fillId="0" borderId="9" xfId="0" applyFont="1" applyBorder="1" applyAlignment="1" applyProtection="1">
      <alignment horizontal="left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11" fillId="0" borderId="9" xfId="0" applyFont="1" applyBorder="1" applyAlignment="1" applyProtection="1">
      <alignment horizont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57" fillId="0" borderId="1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181" fontId="3" fillId="0" borderId="9" xfId="0" applyNumberFormat="1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3" fillId="34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vertical="center"/>
      <protection/>
    </xf>
    <xf numFmtId="4" fontId="1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4" fontId="2" fillId="0" borderId="9" xfId="0" applyNumberFormat="1" applyFont="1" applyBorder="1" applyAlignment="1" applyProtection="1">
      <alignment vertical="center"/>
      <protection/>
    </xf>
    <xf numFmtId="4" fontId="2" fillId="0" borderId="16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9" xfId="0" applyFont="1" applyBorder="1" applyAlignment="1" applyProtection="1">
      <alignment horizontal="center" vertical="center"/>
      <protection/>
    </xf>
    <xf numFmtId="40" fontId="14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/>
      <protection/>
    </xf>
    <xf numFmtId="4" fontId="6" fillId="0" borderId="9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18"/>
  <sheetViews>
    <sheetView workbookViewId="0" topLeftCell="A1">
      <selection activeCell="A1" sqref="A1"/>
    </sheetView>
  </sheetViews>
  <sheetFormatPr defaultColWidth="9.140625" defaultRowHeight="12.75" customHeight="1"/>
  <cols>
    <col min="1" max="3" width="10.140625" style="1" customWidth="1"/>
    <col min="4" max="4" width="19.140625" style="1" customWidth="1"/>
    <col min="5" max="13" width="10.140625" style="1" customWidth="1"/>
  </cols>
  <sheetData>
    <row r="1" s="1" customFormat="1" ht="15"/>
    <row r="2" s="1" customFormat="1" ht="15"/>
    <row r="3" s="1" customFormat="1" ht="15"/>
    <row r="4" spans="1:12" s="1" customFormat="1" ht="34.5" customHeight="1">
      <c r="A4" s="117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="1" customFormat="1" ht="13.5" customHeight="1"/>
    <row r="6" s="1" customFormat="1" ht="13.5" customHeight="1"/>
    <row r="7" s="1" customFormat="1" ht="13.5" customHeight="1"/>
    <row r="8" spans="5:6" s="1" customFormat="1" ht="13.5" customHeight="1">
      <c r="E8" s="43"/>
      <c r="F8" s="43"/>
    </row>
    <row r="9" spans="5:8" s="1" customFormat="1" ht="13.5" customHeight="1">
      <c r="E9" s="43"/>
      <c r="F9" s="43"/>
      <c r="G9" s="43"/>
      <c r="H9" s="43"/>
    </row>
    <row r="10" spans="5:7" s="1" customFormat="1" ht="13.5" customHeight="1">
      <c r="E10" s="43"/>
      <c r="F10" s="43"/>
      <c r="G10" s="43"/>
    </row>
    <row r="11" spans="5:7" s="1" customFormat="1" ht="13.5" customHeight="1">
      <c r="E11" s="43"/>
      <c r="F11" s="43"/>
      <c r="G11" s="43"/>
    </row>
    <row r="12" spans="5:6" s="1" customFormat="1" ht="13.5" customHeight="1">
      <c r="E12" s="43"/>
      <c r="F12" s="43"/>
    </row>
    <row r="13" spans="5:6" s="1" customFormat="1" ht="13.5" customHeight="1">
      <c r="E13" s="43"/>
      <c r="F13" s="43"/>
    </row>
    <row r="14" s="1" customFormat="1" ht="13.5" customHeight="1">
      <c r="E14" s="43"/>
    </row>
    <row r="15" spans="1:5" s="1" customFormat="1" ht="13.5" customHeight="1">
      <c r="A15" s="43"/>
      <c r="E15" s="43"/>
    </row>
    <row r="16" spans="1:5" s="1" customFormat="1" ht="15">
      <c r="A16" s="43"/>
      <c r="D16" s="43"/>
      <c r="E16" s="43"/>
    </row>
    <row r="17" spans="1:4" s="1" customFormat="1" ht="15">
      <c r="A17" s="43"/>
      <c r="B17" s="43"/>
      <c r="C17" s="43"/>
      <c r="D17" s="43"/>
    </row>
    <row r="18" s="1" customFormat="1" ht="15">
      <c r="B18" s="4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4:L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8" sqref="A18:F18"/>
    </sheetView>
  </sheetViews>
  <sheetFormatPr defaultColWidth="9.140625" defaultRowHeight="12.75" customHeight="1"/>
  <cols>
    <col min="1" max="1" width="6.00390625" style="1" customWidth="1"/>
    <col min="2" max="2" width="13.8515625" style="1" customWidth="1"/>
    <col min="3" max="3" width="21.140625" style="1" customWidth="1"/>
    <col min="4" max="4" width="17.28125" style="1" customWidth="1"/>
    <col min="5" max="6" width="20.28125" style="1" customWidth="1"/>
    <col min="7" max="9" width="7.8515625" style="1" customWidth="1"/>
  </cols>
  <sheetData>
    <row r="1" spans="1:4" s="1" customFormat="1" ht="17.25" customHeight="1">
      <c r="A1" s="2" t="s">
        <v>264</v>
      </c>
      <c r="B1" s="2"/>
      <c r="C1" s="2"/>
      <c r="D1" s="2"/>
    </row>
    <row r="2" spans="1:8" s="1" customFormat="1" ht="45" customHeight="1">
      <c r="A2" s="42" t="s">
        <v>265</v>
      </c>
      <c r="B2" s="42"/>
      <c r="C2" s="42"/>
      <c r="D2" s="42"/>
      <c r="E2" s="42"/>
      <c r="F2" s="42"/>
      <c r="H2" s="43"/>
    </row>
    <row r="3" spans="1:6" s="1" customFormat="1" ht="19.5" customHeight="1">
      <c r="A3" s="2" t="s">
        <v>16</v>
      </c>
      <c r="B3" s="44"/>
      <c r="C3" s="44"/>
      <c r="D3" s="44"/>
      <c r="E3" s="44"/>
      <c r="F3" s="45" t="s">
        <v>17</v>
      </c>
    </row>
    <row r="4" spans="1:6" s="1" customFormat="1" ht="26.25" customHeight="1">
      <c r="A4" s="46" t="s">
        <v>195</v>
      </c>
      <c r="B4" s="46"/>
      <c r="C4" s="46" t="s">
        <v>196</v>
      </c>
      <c r="D4" s="46" t="s">
        <v>266</v>
      </c>
      <c r="E4" s="46"/>
      <c r="F4" s="46"/>
    </row>
    <row r="5" spans="1:6" s="1" customFormat="1" ht="31.5" customHeight="1">
      <c r="A5" s="46"/>
      <c r="B5" s="46"/>
      <c r="C5" s="46"/>
      <c r="D5" s="46" t="s">
        <v>79</v>
      </c>
      <c r="E5" s="46" t="s">
        <v>99</v>
      </c>
      <c r="F5" s="46" t="s">
        <v>100</v>
      </c>
    </row>
    <row r="6" spans="1:6" s="1" customFormat="1" ht="23.25" customHeight="1">
      <c r="A6" s="47"/>
      <c r="B6" s="47"/>
      <c r="C6" s="48" t="s">
        <v>263</v>
      </c>
      <c r="D6" s="49"/>
      <c r="E6" s="49"/>
      <c r="F6" s="49"/>
    </row>
    <row r="7" spans="1:6" s="1" customFormat="1" ht="23.25" customHeight="1">
      <c r="A7" s="47"/>
      <c r="B7" s="47"/>
      <c r="C7" s="47"/>
      <c r="D7" s="50"/>
      <c r="E7" s="50"/>
      <c r="F7" s="50"/>
    </row>
    <row r="8" spans="1:6" s="1" customFormat="1" ht="23.25" customHeight="1">
      <c r="A8" s="47"/>
      <c r="B8" s="47"/>
      <c r="C8" s="47"/>
      <c r="D8" s="48"/>
      <c r="E8" s="48"/>
      <c r="F8" s="48"/>
    </row>
    <row r="9" spans="1:6" s="1" customFormat="1" ht="23.25" customHeight="1">
      <c r="A9" s="47"/>
      <c r="B9" s="47"/>
      <c r="C9" s="47"/>
      <c r="D9" s="48"/>
      <c r="E9" s="48"/>
      <c r="F9" s="48"/>
    </row>
    <row r="10" spans="1:6" s="1" customFormat="1" ht="23.25" customHeight="1">
      <c r="A10" s="47"/>
      <c r="B10" s="47"/>
      <c r="C10" s="47"/>
      <c r="D10" s="48"/>
      <c r="E10" s="48"/>
      <c r="F10" s="48"/>
    </row>
    <row r="11" spans="1:6" s="1" customFormat="1" ht="23.25" customHeight="1">
      <c r="A11" s="47"/>
      <c r="B11" s="47"/>
      <c r="C11" s="47"/>
      <c r="D11" s="48"/>
      <c r="E11" s="48"/>
      <c r="F11" s="48"/>
    </row>
    <row r="12" spans="1:6" s="1" customFormat="1" ht="23.25" customHeight="1">
      <c r="A12" s="51"/>
      <c r="B12" s="51"/>
      <c r="C12" s="51"/>
      <c r="D12" s="48"/>
      <c r="E12" s="48"/>
      <c r="F12" s="48"/>
    </row>
    <row r="13" spans="1:6" s="1" customFormat="1" ht="23.25" customHeight="1">
      <c r="A13" s="46"/>
      <c r="B13" s="46"/>
      <c r="C13" s="47"/>
      <c r="D13" s="48"/>
      <c r="E13" s="48"/>
      <c r="F13" s="48"/>
    </row>
    <row r="14" spans="1:6" s="1" customFormat="1" ht="23.25" customHeight="1">
      <c r="A14" s="46"/>
      <c r="B14" s="46"/>
      <c r="C14" s="47"/>
      <c r="D14" s="48"/>
      <c r="E14" s="48"/>
      <c r="F14" s="48"/>
    </row>
    <row r="15" spans="1:6" s="1" customFormat="1" ht="23.25" customHeight="1">
      <c r="A15" s="49"/>
      <c r="B15" s="49"/>
      <c r="C15" s="50"/>
      <c r="D15" s="50"/>
      <c r="E15" s="50"/>
      <c r="F15" s="50"/>
    </row>
    <row r="16" spans="1:6" s="1" customFormat="1" ht="23.25" customHeight="1">
      <c r="A16" s="49"/>
      <c r="B16" s="49"/>
      <c r="C16" s="48"/>
      <c r="D16" s="48"/>
      <c r="E16" s="48"/>
      <c r="F16" s="48"/>
    </row>
    <row r="17" spans="1:6" s="1" customFormat="1" ht="23.25" customHeight="1">
      <c r="A17" s="52"/>
      <c r="B17" s="52"/>
      <c r="C17" s="53"/>
      <c r="D17" s="53"/>
      <c r="E17" s="53"/>
      <c r="F17" s="53"/>
    </row>
    <row r="18" spans="1:6" s="1" customFormat="1" ht="37.5" customHeight="1">
      <c r="A18" s="54" t="s">
        <v>267</v>
      </c>
      <c r="B18" s="54"/>
      <c r="C18" s="54"/>
      <c r="D18" s="54"/>
      <c r="E18" s="54"/>
      <c r="F18" s="54"/>
    </row>
  </sheetData>
  <sheetProtection formatCells="0" formatColumns="0" formatRows="0" insertColumns="0" insertRows="0" insertHyperlinks="0" deleteColumns="0" deleteRows="0" sort="0" autoFilter="0" pivotTables="0"/>
  <mergeCells count="21">
    <mergeCell ref="A1:D1"/>
    <mergeCell ref="A2:F2"/>
    <mergeCell ref="D3:E3"/>
    <mergeCell ref="D4:F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F18"/>
    <mergeCell ref="C4:C5"/>
    <mergeCell ref="A4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showGridLines="0" workbookViewId="0" topLeftCell="A1">
      <selection activeCell="A1" sqref="A1:K11"/>
    </sheetView>
  </sheetViews>
  <sheetFormatPr defaultColWidth="9.140625" defaultRowHeight="12.75" customHeight="1"/>
  <cols>
    <col min="1" max="1" width="11.421875" style="1" customWidth="1"/>
    <col min="2" max="2" width="14.57421875" style="1" customWidth="1"/>
    <col min="3" max="3" width="8.00390625" style="1" customWidth="1"/>
    <col min="4" max="4" width="10.00390625" style="1" customWidth="1"/>
    <col min="5" max="5" width="9.57421875" style="1" customWidth="1"/>
    <col min="6" max="6" width="8.00390625" style="1" customWidth="1"/>
    <col min="7" max="7" width="10.421875" style="1" customWidth="1"/>
    <col min="8" max="8" width="8.8515625" style="1" customWidth="1"/>
    <col min="9" max="9" width="10.57421875" style="1" customWidth="1"/>
    <col min="10" max="10" width="10.140625" style="1" customWidth="1"/>
    <col min="11" max="27" width="9.140625" style="1" customWidth="1"/>
  </cols>
  <sheetData>
    <row r="1" spans="1:11" s="1" customFormat="1" ht="18.75" customHeight="1">
      <c r="A1" s="30" t="s">
        <v>268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1" customFormat="1" ht="37.5" customHeight="1">
      <c r="A2" s="32" t="s">
        <v>269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" customFormat="1" ht="15" customHeight="1">
      <c r="A3" s="33" t="s">
        <v>270</v>
      </c>
      <c r="B3" s="33"/>
      <c r="C3" s="33"/>
      <c r="D3" s="33"/>
      <c r="E3" s="33"/>
      <c r="F3" s="31"/>
      <c r="G3" s="31"/>
      <c r="H3" s="31"/>
      <c r="I3" s="31"/>
      <c r="J3" s="31"/>
      <c r="K3" s="39" t="s">
        <v>17</v>
      </c>
    </row>
    <row r="4" spans="1:11" s="1" customFormat="1" ht="26.25" customHeight="1">
      <c r="A4" s="21" t="s">
        <v>271</v>
      </c>
      <c r="B4" s="21" t="s">
        <v>272</v>
      </c>
      <c r="C4" s="21" t="s">
        <v>79</v>
      </c>
      <c r="D4" s="21" t="s">
        <v>273</v>
      </c>
      <c r="E4" s="21"/>
      <c r="F4" s="21"/>
      <c r="G4" s="34" t="s">
        <v>274</v>
      </c>
      <c r="H4" s="34"/>
      <c r="I4" s="34"/>
      <c r="J4" s="34" t="s">
        <v>275</v>
      </c>
      <c r="K4" s="21" t="s">
        <v>276</v>
      </c>
    </row>
    <row r="5" spans="1:18" s="1" customFormat="1" ht="26.25" customHeight="1">
      <c r="A5" s="21" t="s">
        <v>277</v>
      </c>
      <c r="B5" s="21" t="s">
        <v>278</v>
      </c>
      <c r="C5" s="21" t="s">
        <v>279</v>
      </c>
      <c r="D5" s="21" t="s">
        <v>280</v>
      </c>
      <c r="E5" s="21" t="s">
        <v>281</v>
      </c>
      <c r="F5" s="21" t="s">
        <v>282</v>
      </c>
      <c r="G5" s="21" t="s">
        <v>280</v>
      </c>
      <c r="H5" s="21" t="s">
        <v>281</v>
      </c>
      <c r="I5" s="21" t="s">
        <v>282</v>
      </c>
      <c r="J5" s="34"/>
      <c r="K5" s="21"/>
      <c r="L5" s="2"/>
      <c r="M5" s="2"/>
      <c r="N5" s="2"/>
      <c r="O5" s="2"/>
      <c r="P5" s="2"/>
      <c r="Q5" s="2"/>
      <c r="R5" s="2"/>
    </row>
    <row r="6" spans="1:26" s="1" customFormat="1" ht="27.75" customHeight="1">
      <c r="A6" s="35" t="s">
        <v>271</v>
      </c>
      <c r="B6" s="35" t="s">
        <v>283</v>
      </c>
      <c r="C6" s="36" t="s">
        <v>284</v>
      </c>
      <c r="D6" s="36" t="s">
        <v>285</v>
      </c>
      <c r="E6" s="36" t="s">
        <v>286</v>
      </c>
      <c r="F6" s="36" t="s">
        <v>287</v>
      </c>
      <c r="G6" s="36" t="s">
        <v>288</v>
      </c>
      <c r="H6" s="36" t="s">
        <v>289</v>
      </c>
      <c r="I6" s="36" t="s">
        <v>290</v>
      </c>
      <c r="J6" s="36" t="s">
        <v>291</v>
      </c>
      <c r="K6" s="36" t="s">
        <v>292</v>
      </c>
      <c r="L6" s="40"/>
      <c r="M6" s="40"/>
      <c r="N6" s="40"/>
      <c r="O6" s="40"/>
      <c r="P6" s="40"/>
      <c r="Q6" s="40"/>
      <c r="R6" s="40"/>
      <c r="S6" s="41"/>
      <c r="T6" s="41"/>
      <c r="U6" s="41"/>
      <c r="V6" s="41"/>
      <c r="W6" s="41"/>
      <c r="X6" s="41"/>
      <c r="Y6" s="41"/>
      <c r="Z6" s="41"/>
    </row>
    <row r="7" spans="1:11" s="1" customFormat="1" ht="26.25" customHeight="1">
      <c r="A7" s="37"/>
      <c r="B7" s="38" t="s">
        <v>263</v>
      </c>
      <c r="C7" s="37"/>
      <c r="D7" s="37"/>
      <c r="E7" s="37"/>
      <c r="F7" s="37"/>
      <c r="G7" s="37"/>
      <c r="H7" s="37"/>
      <c r="I7" s="37"/>
      <c r="J7" s="37"/>
      <c r="K7" s="37"/>
    </row>
    <row r="8" spans="1:11" s="1" customFormat="1" ht="26.25" customHeight="1">
      <c r="A8" s="37"/>
      <c r="B8" s="37"/>
      <c r="C8" s="37"/>
      <c r="D8" s="37"/>
      <c r="F8" s="37"/>
      <c r="G8" s="37"/>
      <c r="H8" s="37"/>
      <c r="I8" s="37"/>
      <c r="J8" s="37"/>
      <c r="K8" s="37"/>
    </row>
    <row r="9" spans="1:11" s="1" customFormat="1" ht="26.2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s="1" customFormat="1" ht="26.2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s="1" customFormat="1" ht="26.2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</row>
  </sheetData>
  <sheetProtection formatCells="0" formatColumns="0" formatRows="0" insertColumns="0" insertRows="0" insertHyperlinks="0" deleteColumns="0" deleteRows="0" sort="0" autoFilter="0" pivotTables="0"/>
  <mergeCells count="14">
    <mergeCell ref="A2:K2"/>
    <mergeCell ref="A3:E3"/>
    <mergeCell ref="D4:F4"/>
    <mergeCell ref="G4:I4"/>
    <mergeCell ref="A4:A5"/>
    <mergeCell ref="B4:B5"/>
    <mergeCell ref="C4:C5"/>
    <mergeCell ref="J4:J5"/>
    <mergeCell ref="K4:K5"/>
  </mergeCells>
  <printOptions/>
  <pageMargins left="0.3937007874015747" right="0.3937007874015747" top="0.3937007874015747" bottom="0.3937007874015747" header="0" footer="0.2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:G5"/>
    </sheetView>
  </sheetViews>
  <sheetFormatPr defaultColWidth="9.140625" defaultRowHeight="12.75" customHeight="1"/>
  <cols>
    <col min="1" max="1" width="35.00390625" style="1" customWidth="1"/>
    <col min="2" max="2" width="6.57421875" style="1" customWidth="1"/>
    <col min="3" max="3" width="14.421875" style="1" customWidth="1"/>
    <col min="4" max="4" width="10.140625" style="1" customWidth="1"/>
    <col min="5" max="5" width="11.7109375" style="1" customWidth="1"/>
    <col min="6" max="6" width="10.421875" style="1" customWidth="1"/>
    <col min="7" max="7" width="14.57421875" style="1" customWidth="1"/>
    <col min="8" max="8" width="9.140625" style="1" customWidth="1"/>
  </cols>
  <sheetData>
    <row r="1" spans="1:6" s="1" customFormat="1" ht="15.75" customHeight="1">
      <c r="A1" s="2" t="s">
        <v>293</v>
      </c>
      <c r="B1" s="13"/>
      <c r="C1" s="13"/>
      <c r="D1" s="13"/>
      <c r="E1" s="13"/>
      <c r="F1" s="13"/>
    </row>
    <row r="2" spans="1:7" s="1" customFormat="1" ht="26.25" customHeight="1">
      <c r="A2" s="4" t="s">
        <v>294</v>
      </c>
      <c r="B2" s="4"/>
      <c r="C2" s="4"/>
      <c r="D2" s="4"/>
      <c r="E2" s="4"/>
      <c r="F2" s="4"/>
      <c r="G2" s="4"/>
    </row>
    <row r="3" spans="1:7" s="1" customFormat="1" ht="18" customHeight="1">
      <c r="A3" s="2" t="s">
        <v>295</v>
      </c>
      <c r="C3" s="25"/>
      <c r="D3" s="25"/>
      <c r="E3" s="25"/>
      <c r="F3" s="7"/>
      <c r="G3" s="7" t="s">
        <v>17</v>
      </c>
    </row>
    <row r="4" spans="1:7" s="1" customFormat="1" ht="40.5" customHeight="1">
      <c r="A4" s="26" t="s">
        <v>296</v>
      </c>
      <c r="B4" s="26" t="s">
        <v>79</v>
      </c>
      <c r="C4" s="26" t="s">
        <v>83</v>
      </c>
      <c r="D4" s="26" t="s">
        <v>84</v>
      </c>
      <c r="E4" s="26" t="s">
        <v>85</v>
      </c>
      <c r="F4" s="26" t="s">
        <v>86</v>
      </c>
      <c r="G4" s="26" t="s">
        <v>87</v>
      </c>
    </row>
    <row r="5" spans="1:7" s="1" customFormat="1" ht="33.75" customHeight="1">
      <c r="A5" s="27" t="s">
        <v>263</v>
      </c>
      <c r="B5" s="28"/>
      <c r="C5" s="28"/>
      <c r="D5" s="29"/>
      <c r="E5" s="29"/>
      <c r="F5" s="29"/>
      <c r="G5" s="29"/>
    </row>
    <row r="6" spans="1:7" s="1" customFormat="1" ht="15" customHeight="1">
      <c r="A6" s="24"/>
      <c r="B6" s="24"/>
      <c r="C6" s="24"/>
      <c r="D6" s="24"/>
      <c r="E6" s="24"/>
      <c r="F6" s="24"/>
      <c r="G6" s="24"/>
    </row>
    <row r="7" spans="1:7" s="1" customFormat="1" ht="15" customHeight="1">
      <c r="A7" s="24"/>
      <c r="B7" s="24"/>
      <c r="C7" s="24"/>
      <c r="D7" s="24"/>
      <c r="E7" s="24"/>
      <c r="F7" s="24"/>
      <c r="G7" s="24"/>
    </row>
    <row r="8" spans="4:6" s="1" customFormat="1" ht="9.75" customHeight="1">
      <c r="D8" s="20"/>
      <c r="E8" s="20"/>
      <c r="F8" s="20"/>
    </row>
    <row r="9" spans="4:6" s="1" customFormat="1" ht="15" customHeight="1">
      <c r="D9" s="20"/>
      <c r="E9" s="20"/>
      <c r="F9" s="20"/>
    </row>
    <row r="10" spans="4:6" s="1" customFormat="1" ht="15" customHeight="1">
      <c r="D10" s="20"/>
      <c r="E10" s="20"/>
      <c r="F10" s="20"/>
    </row>
    <row r="11" spans="4:6" s="1" customFormat="1" ht="15" customHeight="1">
      <c r="D11" s="20"/>
      <c r="E11" s="20"/>
      <c r="F11" s="20"/>
    </row>
    <row r="12" spans="4:6" s="1" customFormat="1" ht="15" customHeight="1">
      <c r="D12" s="20"/>
      <c r="E12" s="20"/>
      <c r="F12" s="20"/>
    </row>
    <row r="13" spans="4:6" s="1" customFormat="1" ht="15" customHeight="1">
      <c r="D13" s="20"/>
      <c r="E13" s="20"/>
      <c r="F13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A1" sqref="A1:J5"/>
    </sheetView>
  </sheetViews>
  <sheetFormatPr defaultColWidth="9.140625" defaultRowHeight="12.75" customHeight="1"/>
  <cols>
    <col min="1" max="1" width="9.28125" style="1" customWidth="1"/>
    <col min="2" max="2" width="7.28125" style="1" customWidth="1"/>
    <col min="3" max="3" width="7.57421875" style="1" customWidth="1"/>
    <col min="4" max="4" width="5.28125" style="1" customWidth="1"/>
    <col min="5" max="5" width="7.57421875" style="1" customWidth="1"/>
    <col min="6" max="6" width="6.421875" style="1" customWidth="1"/>
    <col min="7" max="7" width="13.28125" style="1" customWidth="1"/>
    <col min="8" max="8" width="16.140625" style="1" customWidth="1"/>
    <col min="9" max="9" width="8.421875" style="1" customWidth="1"/>
    <col min="10" max="10" width="8.7109375" style="1" customWidth="1"/>
    <col min="11" max="11" width="9.57421875" style="1" customWidth="1"/>
    <col min="12" max="12" width="6.8515625" style="1" customWidth="1"/>
    <col min="13" max="15" width="9.140625" style="1" customWidth="1"/>
  </cols>
  <sheetData>
    <row r="1" s="1" customFormat="1" ht="21" customHeight="1">
      <c r="A1" s="20" t="s">
        <v>297</v>
      </c>
    </row>
    <row r="2" spans="1:10" s="1" customFormat="1" ht="30" customHeight="1">
      <c r="A2" s="4" t="s">
        <v>298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4.75" customHeight="1">
      <c r="A3" s="2" t="s">
        <v>148</v>
      </c>
      <c r="B3" s="4"/>
      <c r="C3" s="4"/>
      <c r="D3" s="4"/>
      <c r="E3" s="4"/>
      <c r="F3" s="4"/>
      <c r="G3" s="4"/>
      <c r="H3" s="4"/>
      <c r="I3" s="4"/>
      <c r="J3" s="7" t="s">
        <v>17</v>
      </c>
    </row>
    <row r="4" spans="1:10" s="1" customFormat="1" ht="36" customHeight="1">
      <c r="A4" s="21" t="s">
        <v>271</v>
      </c>
      <c r="B4" s="21" t="s">
        <v>299</v>
      </c>
      <c r="C4" s="21" t="s">
        <v>300</v>
      </c>
      <c r="D4" s="21" t="s">
        <v>301</v>
      </c>
      <c r="E4" s="21" t="s">
        <v>302</v>
      </c>
      <c r="F4" s="21" t="s">
        <v>303</v>
      </c>
      <c r="G4" s="14" t="s">
        <v>304</v>
      </c>
      <c r="H4" s="14" t="s">
        <v>305</v>
      </c>
      <c r="I4" s="14" t="s">
        <v>306</v>
      </c>
      <c r="J4" s="14" t="s">
        <v>307</v>
      </c>
    </row>
    <row r="5" spans="1:10" s="1" customFormat="1" ht="21" customHeight="1">
      <c r="A5" s="22" t="s">
        <v>263</v>
      </c>
      <c r="B5" s="22"/>
      <c r="C5" s="22"/>
      <c r="D5" s="22"/>
      <c r="E5" s="23"/>
      <c r="F5" s="23"/>
      <c r="G5" s="23"/>
      <c r="H5" s="23"/>
      <c r="I5" s="23"/>
      <c r="J5" s="23"/>
    </row>
    <row r="6" spans="1:3" s="1" customFormat="1" ht="15">
      <c r="A6" s="24"/>
      <c r="B6" s="24"/>
      <c r="C6" s="24"/>
    </row>
    <row r="7" spans="1:3" s="1" customFormat="1" ht="15">
      <c r="A7" s="24"/>
      <c r="B7" s="24"/>
      <c r="C7" s="24"/>
    </row>
    <row r="8" spans="1:2" s="1" customFormat="1" ht="15">
      <c r="A8" s="24"/>
      <c r="B8" s="24"/>
    </row>
    <row r="9" s="1" customFormat="1" ht="15">
      <c r="A9" s="24"/>
    </row>
    <row r="10" s="1" customFormat="1" ht="15"/>
    <row r="11" spans="1:4" s="1" customFormat="1" ht="15">
      <c r="A11" s="20"/>
      <c r="C11" s="20"/>
      <c r="D11" s="20"/>
    </row>
    <row r="12" spans="1:4" s="1" customFormat="1" ht="15">
      <c r="A12" s="20"/>
      <c r="C12" s="20"/>
      <c r="D12" s="20"/>
    </row>
    <row r="13" spans="1:4" s="1" customFormat="1" ht="15">
      <c r="A13" s="20"/>
      <c r="C13" s="20"/>
      <c r="D13" s="20"/>
    </row>
    <row r="14" spans="1:5" s="1" customFormat="1" ht="15">
      <c r="A14" s="20"/>
      <c r="C14" s="20"/>
      <c r="D14" s="20"/>
      <c r="E14" s="13"/>
    </row>
    <row r="15" spans="1:5" s="1" customFormat="1" ht="15">
      <c r="A15" s="20"/>
      <c r="C15" s="20"/>
      <c r="D15" s="20"/>
      <c r="E15" s="13"/>
    </row>
    <row r="16" spans="1:5" s="1" customFormat="1" ht="15">
      <c r="A16" s="20"/>
      <c r="C16" s="20"/>
      <c r="D16" s="20"/>
      <c r="E16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workbookViewId="0" topLeftCell="A1">
      <selection activeCell="A1" sqref="A1:D10"/>
    </sheetView>
  </sheetViews>
  <sheetFormatPr defaultColWidth="9.140625" defaultRowHeight="12.75" customHeight="1"/>
  <cols>
    <col min="1" max="1" width="38.140625" style="1" customWidth="1"/>
    <col min="2" max="7" width="21.421875" style="1" customWidth="1"/>
    <col min="8" max="8" width="9.00390625" style="1" customWidth="1"/>
    <col min="9" max="9" width="9.140625" style="1" customWidth="1"/>
  </cols>
  <sheetData>
    <row r="1" spans="1:7" s="1" customFormat="1" ht="18.75" customHeight="1">
      <c r="A1" s="2" t="s">
        <v>308</v>
      </c>
      <c r="B1" s="2"/>
      <c r="G1" s="3"/>
    </row>
    <row r="2" spans="1:7" s="1" customFormat="1" ht="39.75" customHeight="1">
      <c r="A2" s="4" t="s">
        <v>309</v>
      </c>
      <c r="B2" s="4"/>
      <c r="C2" s="4"/>
      <c r="D2" s="4"/>
      <c r="E2" s="5"/>
      <c r="F2" s="5"/>
      <c r="G2" s="5"/>
    </row>
    <row r="3" spans="1:6" s="1" customFormat="1" ht="18.75" customHeight="1">
      <c r="A3" s="6" t="s">
        <v>16</v>
      </c>
      <c r="B3" s="6"/>
      <c r="C3" s="2"/>
      <c r="D3" s="7" t="s">
        <v>310</v>
      </c>
      <c r="E3" s="8"/>
      <c r="F3" s="8"/>
    </row>
    <row r="4" spans="1:7" s="1" customFormat="1" ht="42" customHeight="1">
      <c r="A4" s="9" t="s">
        <v>271</v>
      </c>
      <c r="B4" s="10" t="s">
        <v>311</v>
      </c>
      <c r="C4" s="11"/>
      <c r="D4" s="12"/>
      <c r="E4" s="13"/>
      <c r="F4" s="13"/>
      <c r="G4" s="13"/>
    </row>
    <row r="5" spans="1:4" s="1" customFormat="1" ht="42" customHeight="1">
      <c r="A5" s="14" t="s">
        <v>79</v>
      </c>
      <c r="B5" s="15">
        <v>13.7</v>
      </c>
      <c r="C5" s="16"/>
      <c r="D5" s="17"/>
    </row>
    <row r="6" spans="1:4" s="1" customFormat="1" ht="42" customHeight="1">
      <c r="A6" s="18" t="s">
        <v>312</v>
      </c>
      <c r="B6" s="15"/>
      <c r="C6" s="16"/>
      <c r="D6" s="17"/>
    </row>
    <row r="7" spans="1:8" s="1" customFormat="1" ht="42" customHeight="1">
      <c r="A7" s="18" t="s">
        <v>313</v>
      </c>
      <c r="B7" s="15">
        <v>1.7</v>
      </c>
      <c r="C7" s="16"/>
      <c r="D7" s="17"/>
      <c r="E7" s="19"/>
      <c r="F7" s="19"/>
      <c r="G7" s="19"/>
      <c r="H7" s="19"/>
    </row>
    <row r="8" spans="1:8" s="1" customFormat="1" ht="42" customHeight="1">
      <c r="A8" s="18" t="s">
        <v>314</v>
      </c>
      <c r="B8" s="15">
        <v>12</v>
      </c>
      <c r="C8" s="16"/>
      <c r="D8" s="17"/>
      <c r="E8" s="19"/>
      <c r="F8" s="19"/>
      <c r="G8" s="19"/>
      <c r="H8" s="19"/>
    </row>
    <row r="9" spans="1:8" s="1" customFormat="1" ht="42" customHeight="1">
      <c r="A9" s="18" t="s">
        <v>315</v>
      </c>
      <c r="B9" s="15">
        <v>12</v>
      </c>
      <c r="C9" s="16"/>
      <c r="D9" s="17"/>
      <c r="E9" s="19"/>
      <c r="F9" s="19"/>
      <c r="G9" s="19"/>
      <c r="H9" s="19"/>
    </row>
    <row r="10" spans="1:8" s="1" customFormat="1" ht="42" customHeight="1">
      <c r="A10" s="18" t="s">
        <v>316</v>
      </c>
      <c r="B10" s="15"/>
      <c r="C10" s="16"/>
      <c r="D10" s="17"/>
      <c r="E10" s="19"/>
      <c r="F10" s="19"/>
      <c r="G10" s="19"/>
      <c r="H10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D2"/>
    <mergeCell ref="A3:B3"/>
    <mergeCell ref="C4:D10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3.28125" style="1" customWidth="1"/>
    <col min="2" max="3" width="9.140625" style="1" customWidth="1"/>
  </cols>
  <sheetData>
    <row r="1" s="1" customFormat="1" ht="58.5" customHeight="1">
      <c r="A1" s="115" t="s">
        <v>1</v>
      </c>
    </row>
    <row r="2" s="1" customFormat="1" ht="36" customHeight="1">
      <c r="A2" s="116" t="s">
        <v>2</v>
      </c>
    </row>
    <row r="3" s="1" customFormat="1" ht="36" customHeight="1">
      <c r="A3" s="116" t="s">
        <v>3</v>
      </c>
    </row>
    <row r="4" s="1" customFormat="1" ht="36" customHeight="1">
      <c r="A4" s="116" t="s">
        <v>4</v>
      </c>
    </row>
    <row r="5" s="1" customFormat="1" ht="36" customHeight="1">
      <c r="A5" s="116" t="s">
        <v>5</v>
      </c>
    </row>
    <row r="6" s="1" customFormat="1" ht="36" customHeight="1">
      <c r="A6" s="116" t="s">
        <v>6</v>
      </c>
    </row>
    <row r="7" s="1" customFormat="1" ht="36" customHeight="1">
      <c r="A7" s="116" t="s">
        <v>7</v>
      </c>
    </row>
    <row r="8" s="1" customFormat="1" ht="36" customHeight="1">
      <c r="A8" s="116" t="s">
        <v>8</v>
      </c>
    </row>
    <row r="9" s="1" customFormat="1" ht="36" customHeight="1">
      <c r="A9" s="116" t="s">
        <v>9</v>
      </c>
    </row>
    <row r="10" s="1" customFormat="1" ht="36" customHeight="1">
      <c r="A10" s="116" t="s">
        <v>10</v>
      </c>
    </row>
    <row r="11" s="1" customFormat="1" ht="36" customHeight="1">
      <c r="A11" s="116" t="s">
        <v>11</v>
      </c>
    </row>
    <row r="12" s="1" customFormat="1" ht="36" customHeight="1">
      <c r="A12" s="116" t="s">
        <v>12</v>
      </c>
    </row>
    <row r="13" s="1" customFormat="1" ht="36" customHeight="1">
      <c r="A13" s="116" t="s">
        <v>13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47"/>
  <sheetViews>
    <sheetView showGridLines="0" workbookViewId="0" topLeftCell="A9">
      <selection activeCell="A1" sqref="A1:D45"/>
    </sheetView>
  </sheetViews>
  <sheetFormatPr defaultColWidth="9.140625" defaultRowHeight="12.75" customHeight="1"/>
  <cols>
    <col min="1" max="1" width="34.7109375" style="1" customWidth="1"/>
    <col min="2" max="2" width="8.8515625" style="1" customWidth="1"/>
    <col min="3" max="3" width="29.421875" style="1" customWidth="1"/>
    <col min="4" max="4" width="11.00390625" style="1" customWidth="1"/>
    <col min="5" max="158" width="9.00390625" style="1" customWidth="1"/>
    <col min="159" max="160" width="9.140625" style="1" customWidth="1"/>
  </cols>
  <sheetData>
    <row r="1" spans="1:159" s="1" customFormat="1" ht="16.5" customHeight="1">
      <c r="A1" s="24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</row>
    <row r="2" spans="1:159" s="1" customFormat="1" ht="24" customHeight="1">
      <c r="A2" s="42" t="s">
        <v>15</v>
      </c>
      <c r="B2" s="42"/>
      <c r="C2" s="42"/>
      <c r="D2" s="42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</row>
    <row r="3" spans="1:159" s="1" customFormat="1" ht="15.75" customHeight="1">
      <c r="A3" s="2" t="s">
        <v>16</v>
      </c>
      <c r="B3" s="8"/>
      <c r="C3" s="19"/>
      <c r="D3" s="105" t="s">
        <v>17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</row>
    <row r="4" spans="1:159" s="1" customFormat="1" ht="19.5" customHeight="1">
      <c r="A4" s="106" t="s">
        <v>18</v>
      </c>
      <c r="B4" s="106"/>
      <c r="C4" s="107" t="s">
        <v>19</v>
      </c>
      <c r="D4" s="107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</row>
    <row r="5" spans="1:159" s="1" customFormat="1" ht="19.5" customHeight="1">
      <c r="A5" s="106" t="s">
        <v>20</v>
      </c>
      <c r="B5" s="106" t="s">
        <v>21</v>
      </c>
      <c r="C5" s="106" t="s">
        <v>22</v>
      </c>
      <c r="D5" s="107" t="s">
        <v>21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</row>
    <row r="6" spans="1:159" s="1" customFormat="1" ht="18" customHeight="1">
      <c r="A6" s="93" t="s">
        <v>23</v>
      </c>
      <c r="B6" s="94">
        <v>753.211109</v>
      </c>
      <c r="C6" s="93" t="s">
        <v>24</v>
      </c>
      <c r="D6" s="94">
        <v>580.3078320000001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</row>
    <row r="7" spans="1:159" s="1" customFormat="1" ht="18" customHeight="1">
      <c r="A7" s="108" t="s">
        <v>25</v>
      </c>
      <c r="B7" s="94">
        <v>753.211109</v>
      </c>
      <c r="C7" s="93" t="s">
        <v>26</v>
      </c>
      <c r="D7" s="9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</row>
    <row r="8" spans="1:159" s="1" customFormat="1" ht="18" customHeight="1">
      <c r="A8" s="108" t="s">
        <v>27</v>
      </c>
      <c r="B8" s="94"/>
      <c r="C8" s="93" t="s">
        <v>28</v>
      </c>
      <c r="D8" s="9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</row>
    <row r="9" spans="1:159" s="1" customFormat="1" ht="18" customHeight="1">
      <c r="A9" s="93" t="s">
        <v>29</v>
      </c>
      <c r="B9" s="94"/>
      <c r="C9" s="93" t="s">
        <v>30</v>
      </c>
      <c r="D9" s="9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</row>
    <row r="10" spans="1:159" s="1" customFormat="1" ht="18" customHeight="1">
      <c r="A10" s="108" t="s">
        <v>31</v>
      </c>
      <c r="B10" s="94"/>
      <c r="C10" s="93" t="s">
        <v>32</v>
      </c>
      <c r="D10" s="9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</row>
    <row r="11" spans="1:159" s="1" customFormat="1" ht="18" customHeight="1">
      <c r="A11" s="108"/>
      <c r="B11" s="109"/>
      <c r="C11" s="93" t="s">
        <v>33</v>
      </c>
      <c r="D11" s="9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</row>
    <row r="12" spans="1:159" s="1" customFormat="1" ht="18" customHeight="1">
      <c r="A12" s="110"/>
      <c r="B12" s="109"/>
      <c r="C12" s="93" t="s">
        <v>34</v>
      </c>
      <c r="D12" s="9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</row>
    <row r="13" spans="1:159" s="1" customFormat="1" ht="18" customHeight="1">
      <c r="A13" s="93" t="s">
        <v>35</v>
      </c>
      <c r="B13" s="94"/>
      <c r="C13" s="93" t="s">
        <v>36</v>
      </c>
      <c r="D13" s="94">
        <v>67.35965999999999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</row>
    <row r="14" spans="1:159" s="1" customFormat="1" ht="18" customHeight="1">
      <c r="A14" s="93" t="s">
        <v>37</v>
      </c>
      <c r="B14" s="94"/>
      <c r="C14" s="93" t="s">
        <v>38</v>
      </c>
      <c r="D14" s="94">
        <v>30.945460999999998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</row>
    <row r="15" spans="1:159" s="1" customFormat="1" ht="18" customHeight="1">
      <c r="A15" s="93" t="s">
        <v>39</v>
      </c>
      <c r="B15" s="94"/>
      <c r="C15" s="93" t="s">
        <v>40</v>
      </c>
      <c r="D15" s="9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</row>
    <row r="16" spans="1:159" s="1" customFormat="1" ht="18" customHeight="1">
      <c r="A16" s="93" t="s">
        <v>41</v>
      </c>
      <c r="B16" s="94"/>
      <c r="C16" s="93" t="s">
        <v>42</v>
      </c>
      <c r="D16" s="9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</row>
    <row r="17" spans="1:159" s="1" customFormat="1" ht="18" customHeight="1">
      <c r="A17" s="93" t="s">
        <v>43</v>
      </c>
      <c r="B17" s="94"/>
      <c r="C17" s="93" t="s">
        <v>44</v>
      </c>
      <c r="D17" s="9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</row>
    <row r="18" spans="1:159" s="1" customFormat="1" ht="18" customHeight="1">
      <c r="A18" s="93" t="s">
        <v>45</v>
      </c>
      <c r="B18" s="94"/>
      <c r="C18" s="93" t="s">
        <v>46</v>
      </c>
      <c r="D18" s="9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</row>
    <row r="19" spans="1:159" s="1" customFormat="1" ht="18" customHeight="1">
      <c r="A19" s="93" t="s">
        <v>47</v>
      </c>
      <c r="B19" s="94"/>
      <c r="C19" s="93" t="s">
        <v>48</v>
      </c>
      <c r="D19" s="9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</row>
    <row r="20" spans="1:159" s="1" customFormat="1" ht="18" customHeight="1">
      <c r="A20" s="110"/>
      <c r="B20" s="109"/>
      <c r="C20" s="93" t="s">
        <v>49</v>
      </c>
      <c r="D20" s="9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</row>
    <row r="21" spans="1:159" s="1" customFormat="1" ht="18" customHeight="1">
      <c r="A21" s="93"/>
      <c r="B21" s="109"/>
      <c r="C21" s="93" t="s">
        <v>50</v>
      </c>
      <c r="D21" s="9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</row>
    <row r="22" spans="1:159" s="1" customFormat="1" ht="18" customHeight="1">
      <c r="A22" s="93"/>
      <c r="B22" s="109"/>
      <c r="C22" s="93" t="s">
        <v>51</v>
      </c>
      <c r="D22" s="9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</row>
    <row r="23" spans="1:159" s="1" customFormat="1" ht="18" customHeight="1">
      <c r="A23" s="93"/>
      <c r="B23" s="109"/>
      <c r="C23" s="93" t="s">
        <v>52</v>
      </c>
      <c r="D23" s="9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</row>
    <row r="24" spans="1:159" s="1" customFormat="1" ht="18" customHeight="1">
      <c r="A24" s="93"/>
      <c r="B24" s="109"/>
      <c r="C24" s="93" t="s">
        <v>53</v>
      </c>
      <c r="D24" s="94">
        <v>74.598156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</row>
    <row r="25" spans="1:159" s="1" customFormat="1" ht="18" customHeight="1">
      <c r="A25" s="93"/>
      <c r="B25" s="109"/>
      <c r="C25" s="93" t="s">
        <v>54</v>
      </c>
      <c r="D25" s="9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</row>
    <row r="26" spans="1:159" s="1" customFormat="1" ht="18" customHeight="1">
      <c r="A26" s="93"/>
      <c r="B26" s="109"/>
      <c r="C26" s="93" t="s">
        <v>55</v>
      </c>
      <c r="D26" s="9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</row>
    <row r="27" spans="1:159" s="1" customFormat="1" ht="18" customHeight="1">
      <c r="A27" s="93"/>
      <c r="B27" s="109"/>
      <c r="C27" s="93" t="s">
        <v>56</v>
      </c>
      <c r="D27" s="9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</row>
    <row r="28" spans="1:159" s="1" customFormat="1" ht="18" customHeight="1">
      <c r="A28" s="93"/>
      <c r="B28" s="109"/>
      <c r="C28" s="93" t="s">
        <v>57</v>
      </c>
      <c r="D28" s="9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</row>
    <row r="29" spans="2:159" s="1" customFormat="1" ht="18" customHeight="1">
      <c r="B29" s="109"/>
      <c r="C29" s="93" t="s">
        <v>58</v>
      </c>
      <c r="D29" s="9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</row>
    <row r="30" spans="1:159" s="1" customFormat="1" ht="18" customHeight="1">
      <c r="A30" s="93"/>
      <c r="B30" s="109"/>
      <c r="C30" s="93" t="s">
        <v>59</v>
      </c>
      <c r="D30" s="9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</row>
    <row r="31" spans="1:159" s="1" customFormat="1" ht="18" customHeight="1">
      <c r="A31" s="93"/>
      <c r="B31" s="109"/>
      <c r="C31" s="111" t="s">
        <v>60</v>
      </c>
      <c r="D31" s="9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</row>
    <row r="32" spans="1:158" s="1" customFormat="1" ht="18" customHeight="1">
      <c r="A32" s="93"/>
      <c r="B32" s="109"/>
      <c r="C32" s="93" t="s">
        <v>61</v>
      </c>
      <c r="D32" s="94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</row>
    <row r="33" spans="1:159" s="1" customFormat="1" ht="18" customHeight="1">
      <c r="A33" s="111"/>
      <c r="B33" s="109"/>
      <c r="C33" s="93" t="s">
        <v>62</v>
      </c>
      <c r="D33" s="9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</row>
    <row r="34" spans="1:159" s="1" customFormat="1" ht="18" customHeight="1">
      <c r="A34" s="93"/>
      <c r="B34" s="109"/>
      <c r="C34" s="93" t="s">
        <v>63</v>
      </c>
      <c r="D34" s="9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</row>
    <row r="35" spans="1:159" s="1" customFormat="1" ht="18" customHeight="1">
      <c r="A35" s="113" t="s">
        <v>64</v>
      </c>
      <c r="B35" s="109">
        <f>SUM(B7:B14)</f>
        <v>753.211109</v>
      </c>
      <c r="C35" s="113" t="s">
        <v>65</v>
      </c>
      <c r="D35" s="109">
        <f>SUM(D6:D34)</f>
        <v>753.2111090000001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</row>
    <row r="36" spans="1:159" s="1" customFormat="1" ht="18" customHeight="1">
      <c r="A36" s="113"/>
      <c r="B36" s="109"/>
      <c r="C36" s="93"/>
      <c r="D36" s="109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</row>
    <row r="37" spans="1:159" s="1" customFormat="1" ht="18" customHeight="1">
      <c r="A37" s="108" t="s">
        <v>66</v>
      </c>
      <c r="B37" s="108"/>
      <c r="C37" s="114" t="s">
        <v>67</v>
      </c>
      <c r="D37" s="10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</row>
    <row r="38" spans="1:159" s="1" customFormat="1" ht="18" customHeight="1">
      <c r="A38" s="108" t="s">
        <v>68</v>
      </c>
      <c r="B38" s="108"/>
      <c r="C38" s="114" t="s">
        <v>68</v>
      </c>
      <c r="D38" s="109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</row>
    <row r="39" spans="1:159" s="1" customFormat="1" ht="18" customHeight="1">
      <c r="A39" s="108" t="s">
        <v>69</v>
      </c>
      <c r="B39" s="108"/>
      <c r="C39" s="114" t="s">
        <v>69</v>
      </c>
      <c r="D39" s="109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</row>
    <row r="40" spans="1:159" s="1" customFormat="1" ht="18" customHeight="1">
      <c r="A40" s="108" t="s">
        <v>70</v>
      </c>
      <c r="B40" s="108"/>
      <c r="C40" s="114" t="s">
        <v>70</v>
      </c>
      <c r="D40" s="109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</row>
    <row r="41" spans="1:159" s="1" customFormat="1" ht="18" customHeight="1">
      <c r="A41" s="108" t="s">
        <v>71</v>
      </c>
      <c r="B41" s="108"/>
      <c r="C41" s="114" t="s">
        <v>71</v>
      </c>
      <c r="D41" s="109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</row>
    <row r="42" spans="1:159" s="1" customFormat="1" ht="18" customHeight="1">
      <c r="A42" s="108" t="s">
        <v>72</v>
      </c>
      <c r="B42" s="108"/>
      <c r="C42" s="114" t="s">
        <v>72</v>
      </c>
      <c r="D42" s="10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</row>
    <row r="43" spans="1:159" s="1" customFormat="1" ht="18" customHeight="1">
      <c r="A43" s="93"/>
      <c r="B43" s="109"/>
      <c r="C43" s="108"/>
      <c r="D43" s="10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</row>
    <row r="44" spans="1:159" s="1" customFormat="1" ht="18" customHeight="1">
      <c r="A44" s="93"/>
      <c r="B44" s="109"/>
      <c r="C44" s="93"/>
      <c r="D44" s="10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</row>
    <row r="45" spans="1:159" s="1" customFormat="1" ht="18" customHeight="1">
      <c r="A45" s="113" t="s">
        <v>73</v>
      </c>
      <c r="B45" s="109">
        <f>SUM(B7:B14)</f>
        <v>753.211109</v>
      </c>
      <c r="C45" s="113" t="s">
        <v>74</v>
      </c>
      <c r="D45" s="109">
        <f>D35</f>
        <v>753.2111090000001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</row>
    <row r="46" s="1" customFormat="1" ht="15"/>
    <row r="47" spans="1:159" s="1" customFormat="1" ht="18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:S8"/>
    </sheetView>
  </sheetViews>
  <sheetFormatPr defaultColWidth="9.140625" defaultRowHeight="12.75" customHeight="1"/>
  <cols>
    <col min="1" max="1" width="7.28125" style="1" customWidth="1"/>
    <col min="2" max="3" width="6.57421875" style="1" customWidth="1"/>
    <col min="4" max="4" width="7.421875" style="1" customWidth="1"/>
    <col min="5" max="6" width="3.140625" style="1" customWidth="1"/>
    <col min="7" max="8" width="3.00390625" style="1" customWidth="1"/>
    <col min="9" max="9" width="3.28125" style="1" customWidth="1"/>
    <col min="10" max="10" width="6.140625" style="1" customWidth="1"/>
    <col min="11" max="11" width="2.8515625" style="1" customWidth="1"/>
    <col min="12" max="12" width="6.28125" style="1" customWidth="1"/>
    <col min="13" max="13" width="3.00390625" style="1" customWidth="1"/>
    <col min="14" max="14" width="3.140625" style="1" customWidth="1"/>
    <col min="15" max="15" width="3.57421875" style="1" customWidth="1"/>
    <col min="16" max="16" width="3.421875" style="1" customWidth="1"/>
    <col min="17" max="17" width="4.421875" style="1" customWidth="1"/>
    <col min="18" max="19" width="3.00390625" style="1" customWidth="1"/>
    <col min="20" max="20" width="9.140625" style="1" customWidth="1"/>
  </cols>
  <sheetData>
    <row r="1" spans="1:19" s="1" customFormat="1" ht="15.75" customHeight="1">
      <c r="A1" s="6" t="s">
        <v>75</v>
      </c>
      <c r="B1" s="9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3" t="s">
        <v>76</v>
      </c>
      <c r="S1" s="3"/>
    </row>
    <row r="2" spans="1:19" s="1" customFormat="1" ht="42.75" customHeight="1">
      <c r="A2" s="96" t="s">
        <v>77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3:19" s="1" customFormat="1" ht="18" customHeight="1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75" t="s">
        <v>17</v>
      </c>
      <c r="R3" s="75"/>
      <c r="S3" s="75"/>
    </row>
    <row r="4" spans="1:19" s="1" customFormat="1" ht="21" customHeight="1">
      <c r="A4" s="98" t="s">
        <v>78</v>
      </c>
      <c r="B4" s="99" t="s">
        <v>79</v>
      </c>
      <c r="C4" s="99" t="s">
        <v>80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 t="s">
        <v>81</v>
      </c>
      <c r="O4" s="99"/>
      <c r="P4" s="99"/>
      <c r="Q4" s="99"/>
      <c r="R4" s="99"/>
      <c r="S4" s="99"/>
    </row>
    <row r="5" spans="1:19" s="1" customFormat="1" ht="21" customHeight="1">
      <c r="A5" s="98"/>
      <c r="B5" s="99"/>
      <c r="C5" s="99" t="s">
        <v>82</v>
      </c>
      <c r="D5" s="99" t="s">
        <v>83</v>
      </c>
      <c r="E5" s="99" t="s">
        <v>84</v>
      </c>
      <c r="F5" s="99" t="s">
        <v>85</v>
      </c>
      <c r="G5" s="99" t="s">
        <v>86</v>
      </c>
      <c r="H5" s="100" t="s">
        <v>87</v>
      </c>
      <c r="I5" s="100"/>
      <c r="J5" s="100"/>
      <c r="K5" s="100"/>
      <c r="L5" s="100"/>
      <c r="M5" s="100"/>
      <c r="N5" s="99" t="s">
        <v>82</v>
      </c>
      <c r="O5" s="99" t="s">
        <v>83</v>
      </c>
      <c r="P5" s="99" t="s">
        <v>84</v>
      </c>
      <c r="Q5" s="99" t="s">
        <v>85</v>
      </c>
      <c r="R5" s="99" t="s">
        <v>86</v>
      </c>
      <c r="S5" s="99" t="s">
        <v>87</v>
      </c>
    </row>
    <row r="6" spans="1:19" s="1" customFormat="1" ht="93.75" customHeight="1">
      <c r="A6" s="98"/>
      <c r="B6" s="99"/>
      <c r="C6" s="99"/>
      <c r="D6" s="99"/>
      <c r="E6" s="99"/>
      <c r="F6" s="99"/>
      <c r="G6" s="99"/>
      <c r="H6" s="99" t="s">
        <v>82</v>
      </c>
      <c r="I6" s="99" t="s">
        <v>88</v>
      </c>
      <c r="J6" s="102" t="s">
        <v>89</v>
      </c>
      <c r="K6" s="102" t="s">
        <v>90</v>
      </c>
      <c r="L6" s="102" t="s">
        <v>91</v>
      </c>
      <c r="M6" s="102" t="s">
        <v>92</v>
      </c>
      <c r="N6" s="99"/>
      <c r="O6" s="99"/>
      <c r="P6" s="99"/>
      <c r="Q6" s="99"/>
      <c r="R6" s="99"/>
      <c r="S6" s="99"/>
    </row>
    <row r="7" spans="1:19" s="1" customFormat="1" ht="63" customHeight="1">
      <c r="A7" s="101" t="s">
        <v>93</v>
      </c>
      <c r="B7" s="79">
        <v>875.055464</v>
      </c>
      <c r="C7" s="79">
        <v>875.055464</v>
      </c>
      <c r="D7" s="79">
        <v>875.055464</v>
      </c>
      <c r="E7" s="79"/>
      <c r="F7" s="79"/>
      <c r="G7" s="79"/>
      <c r="H7" s="79"/>
      <c r="I7" s="79"/>
      <c r="J7" s="79"/>
      <c r="K7" s="79"/>
      <c r="L7" s="79"/>
      <c r="M7" s="79"/>
      <c r="N7" s="103"/>
      <c r="O7" s="103"/>
      <c r="P7" s="103"/>
      <c r="Q7" s="104"/>
      <c r="R7" s="103"/>
      <c r="S7" s="103"/>
    </row>
    <row r="8" spans="1:19" s="1" customFormat="1" ht="63" customHeight="1">
      <c r="A8" s="101" t="s">
        <v>93</v>
      </c>
      <c r="B8" s="79">
        <v>875.055464</v>
      </c>
      <c r="C8" s="79">
        <v>875.055464</v>
      </c>
      <c r="D8" s="79">
        <v>875.055464</v>
      </c>
      <c r="E8" s="79"/>
      <c r="F8" s="79"/>
      <c r="G8" s="79"/>
      <c r="H8" s="79"/>
      <c r="I8" s="79"/>
      <c r="J8" s="79"/>
      <c r="K8" s="79"/>
      <c r="L8" s="79"/>
      <c r="M8" s="79"/>
      <c r="N8" s="103"/>
      <c r="O8" s="103"/>
      <c r="P8" s="103"/>
      <c r="Q8" s="104"/>
      <c r="R8" s="103"/>
      <c r="S8" s="103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2">
      <selection activeCell="A1" sqref="A1:E27"/>
    </sheetView>
  </sheetViews>
  <sheetFormatPr defaultColWidth="9.140625" defaultRowHeight="12.75" customHeight="1"/>
  <cols>
    <col min="1" max="1" width="11.57421875" style="1" customWidth="1"/>
    <col min="2" max="2" width="31.8515625" style="1" customWidth="1"/>
    <col min="3" max="3" width="7.57421875" style="1" customWidth="1"/>
    <col min="4" max="4" width="9.00390625" style="1" customWidth="1"/>
    <col min="5" max="5" width="10.140625" style="1" customWidth="1"/>
    <col min="6" max="6" width="9.140625" style="1" customWidth="1"/>
  </cols>
  <sheetData>
    <row r="1" s="1" customFormat="1" ht="18.75" customHeight="1">
      <c r="A1" s="1" t="s">
        <v>94</v>
      </c>
    </row>
    <row r="2" spans="1:5" s="1" customFormat="1" ht="37.5" customHeight="1">
      <c r="A2" s="32" t="s">
        <v>95</v>
      </c>
      <c r="B2" s="90"/>
      <c r="C2" s="90"/>
      <c r="D2" s="90"/>
      <c r="E2" s="90"/>
    </row>
    <row r="3" spans="1:5" s="1" customFormat="1" ht="15" customHeight="1">
      <c r="A3" s="30" t="s">
        <v>96</v>
      </c>
      <c r="B3" s="30"/>
      <c r="C3" s="20"/>
      <c r="D3" s="20"/>
      <c r="E3" s="39" t="s">
        <v>17</v>
      </c>
    </row>
    <row r="4" spans="1:5" s="1" customFormat="1" ht="30" customHeight="1">
      <c r="A4" s="14" t="s">
        <v>97</v>
      </c>
      <c r="B4" s="14" t="s">
        <v>98</v>
      </c>
      <c r="C4" s="14" t="s">
        <v>79</v>
      </c>
      <c r="D4" s="14" t="s">
        <v>99</v>
      </c>
      <c r="E4" s="14" t="s">
        <v>100</v>
      </c>
    </row>
    <row r="5" spans="1:5" s="1" customFormat="1" ht="27" customHeight="1">
      <c r="A5" s="91" t="s">
        <v>101</v>
      </c>
      <c r="B5" s="91" t="s">
        <v>79</v>
      </c>
      <c r="C5" s="92">
        <v>753.211109</v>
      </c>
      <c r="D5" s="92">
        <v>637.921109</v>
      </c>
      <c r="E5" s="92">
        <v>115.29</v>
      </c>
    </row>
    <row r="6" spans="1:5" s="1" customFormat="1" ht="27" customHeight="1">
      <c r="A6" s="91" t="s">
        <v>102</v>
      </c>
      <c r="B6" s="91" t="s">
        <v>103</v>
      </c>
      <c r="C6" s="92">
        <v>580.3078320000001</v>
      </c>
      <c r="D6" s="92">
        <v>465.01783200000006</v>
      </c>
      <c r="E6" s="92">
        <v>115.29</v>
      </c>
    </row>
    <row r="7" spans="1:5" s="1" customFormat="1" ht="27" customHeight="1">
      <c r="A7" s="91" t="s">
        <v>104</v>
      </c>
      <c r="B7" s="91" t="s">
        <v>105</v>
      </c>
      <c r="C7" s="92">
        <v>14.25</v>
      </c>
      <c r="D7" s="92"/>
      <c r="E7" s="92">
        <v>14.25</v>
      </c>
    </row>
    <row r="8" spans="1:5" s="1" customFormat="1" ht="27" customHeight="1">
      <c r="A8" s="93" t="s">
        <v>106</v>
      </c>
      <c r="B8" s="93" t="s">
        <v>107</v>
      </c>
      <c r="C8" s="94">
        <v>14.25</v>
      </c>
      <c r="D8" s="94"/>
      <c r="E8" s="94">
        <v>14.25</v>
      </c>
    </row>
    <row r="9" spans="1:5" s="1" customFormat="1" ht="27" customHeight="1">
      <c r="A9" s="91" t="s">
        <v>108</v>
      </c>
      <c r="B9" s="91" t="s">
        <v>109</v>
      </c>
      <c r="C9" s="92">
        <v>566.0578320000001</v>
      </c>
      <c r="D9" s="92">
        <v>465.01783200000006</v>
      </c>
      <c r="E9" s="92">
        <v>101.04</v>
      </c>
    </row>
    <row r="10" spans="1:5" s="1" customFormat="1" ht="27" customHeight="1">
      <c r="A10" s="93" t="s">
        <v>110</v>
      </c>
      <c r="B10" s="93" t="s">
        <v>111</v>
      </c>
      <c r="C10" s="94">
        <v>271.5147</v>
      </c>
      <c r="D10" s="94">
        <v>271.5147</v>
      </c>
      <c r="E10" s="94"/>
    </row>
    <row r="11" spans="1:5" s="1" customFormat="1" ht="27" customHeight="1">
      <c r="A11" s="93" t="s">
        <v>112</v>
      </c>
      <c r="B11" s="93" t="s">
        <v>113</v>
      </c>
      <c r="C11" s="94">
        <v>193.503132</v>
      </c>
      <c r="D11" s="94">
        <v>193.503132</v>
      </c>
      <c r="E11" s="94"/>
    </row>
    <row r="12" spans="1:5" s="1" customFormat="1" ht="27" customHeight="1">
      <c r="A12" s="93" t="s">
        <v>114</v>
      </c>
      <c r="B12" s="93" t="s">
        <v>115</v>
      </c>
      <c r="C12" s="94">
        <v>35</v>
      </c>
      <c r="D12" s="94"/>
      <c r="E12" s="94">
        <v>35</v>
      </c>
    </row>
    <row r="13" spans="1:5" s="1" customFormat="1" ht="27" customHeight="1">
      <c r="A13" s="93" t="s">
        <v>116</v>
      </c>
      <c r="B13" s="93" t="s">
        <v>117</v>
      </c>
      <c r="C13" s="94">
        <v>4.75</v>
      </c>
      <c r="D13" s="94"/>
      <c r="E13" s="94">
        <v>4.75</v>
      </c>
    </row>
    <row r="14" spans="1:5" s="1" customFormat="1" ht="27" customHeight="1">
      <c r="A14" s="93" t="s">
        <v>118</v>
      </c>
      <c r="B14" s="93" t="s">
        <v>119</v>
      </c>
      <c r="C14" s="94">
        <v>61.29</v>
      </c>
      <c r="D14" s="94"/>
      <c r="E14" s="94">
        <v>61.29</v>
      </c>
    </row>
    <row r="15" spans="1:5" s="1" customFormat="1" ht="27" customHeight="1">
      <c r="A15" s="91" t="s">
        <v>120</v>
      </c>
      <c r="B15" s="91" t="s">
        <v>121</v>
      </c>
      <c r="C15" s="92">
        <v>67.35965999999999</v>
      </c>
      <c r="D15" s="92">
        <v>67.35965999999999</v>
      </c>
      <c r="E15" s="92"/>
    </row>
    <row r="16" spans="1:5" s="1" customFormat="1" ht="27" customHeight="1">
      <c r="A16" s="91" t="s">
        <v>122</v>
      </c>
      <c r="B16" s="91" t="s">
        <v>123</v>
      </c>
      <c r="C16" s="92">
        <v>67.35965999999999</v>
      </c>
      <c r="D16" s="92">
        <v>67.35965999999999</v>
      </c>
      <c r="E16" s="92"/>
    </row>
    <row r="17" spans="1:5" s="1" customFormat="1" ht="27" customHeight="1">
      <c r="A17" s="93" t="s">
        <v>124</v>
      </c>
      <c r="B17" s="93" t="s">
        <v>125</v>
      </c>
      <c r="C17" s="94">
        <v>2.234436</v>
      </c>
      <c r="D17" s="94">
        <v>2.234436</v>
      </c>
      <c r="E17" s="94"/>
    </row>
    <row r="18" spans="1:5" s="1" customFormat="1" ht="27" customHeight="1">
      <c r="A18" s="93" t="s">
        <v>126</v>
      </c>
      <c r="B18" s="93" t="s">
        <v>127</v>
      </c>
      <c r="C18" s="94">
        <v>43.416816</v>
      </c>
      <c r="D18" s="94">
        <v>43.416816</v>
      </c>
      <c r="E18" s="94"/>
    </row>
    <row r="19" spans="1:5" s="1" customFormat="1" ht="27" customHeight="1">
      <c r="A19" s="93" t="s">
        <v>128</v>
      </c>
      <c r="B19" s="93" t="s">
        <v>129</v>
      </c>
      <c r="C19" s="94">
        <v>21.708408</v>
      </c>
      <c r="D19" s="94">
        <v>21.708408</v>
      </c>
      <c r="E19" s="94"/>
    </row>
    <row r="20" spans="1:5" s="1" customFormat="1" ht="27" customHeight="1">
      <c r="A20" s="91" t="s">
        <v>130</v>
      </c>
      <c r="B20" s="91" t="s">
        <v>131</v>
      </c>
      <c r="C20" s="92">
        <v>30.945460999999998</v>
      </c>
      <c r="D20" s="92">
        <v>30.945460999999998</v>
      </c>
      <c r="E20" s="92"/>
    </row>
    <row r="21" spans="1:5" s="1" customFormat="1" ht="27" customHeight="1">
      <c r="A21" s="91" t="s">
        <v>132</v>
      </c>
      <c r="B21" s="91" t="s">
        <v>133</v>
      </c>
      <c r="C21" s="92">
        <v>30.945460999999998</v>
      </c>
      <c r="D21" s="92">
        <v>30.945460999999998</v>
      </c>
      <c r="E21" s="92"/>
    </row>
    <row r="22" spans="1:5" s="1" customFormat="1" ht="27" customHeight="1">
      <c r="A22" s="93" t="s">
        <v>134</v>
      </c>
      <c r="B22" s="93" t="s">
        <v>135</v>
      </c>
      <c r="C22" s="94">
        <v>22.805708</v>
      </c>
      <c r="D22" s="94">
        <v>22.805708</v>
      </c>
      <c r="E22" s="94"/>
    </row>
    <row r="23" spans="1:5" s="1" customFormat="1" ht="27" customHeight="1">
      <c r="A23" s="93" t="s">
        <v>136</v>
      </c>
      <c r="B23" s="93" t="s">
        <v>137</v>
      </c>
      <c r="C23" s="94">
        <v>8.139753</v>
      </c>
      <c r="D23" s="94">
        <v>8.139753</v>
      </c>
      <c r="E23" s="94"/>
    </row>
    <row r="24" spans="1:5" s="1" customFormat="1" ht="27" customHeight="1">
      <c r="A24" s="91" t="s">
        <v>138</v>
      </c>
      <c r="B24" s="91" t="s">
        <v>139</v>
      </c>
      <c r="C24" s="92">
        <v>74.598156</v>
      </c>
      <c r="D24" s="92">
        <v>74.598156</v>
      </c>
      <c r="E24" s="92"/>
    </row>
    <row r="25" spans="1:5" s="1" customFormat="1" ht="27" customHeight="1">
      <c r="A25" s="91" t="s">
        <v>140</v>
      </c>
      <c r="B25" s="91" t="s">
        <v>141</v>
      </c>
      <c r="C25" s="92">
        <v>74.598156</v>
      </c>
      <c r="D25" s="92">
        <v>74.598156</v>
      </c>
      <c r="E25" s="92"/>
    </row>
    <row r="26" spans="1:5" s="1" customFormat="1" ht="27" customHeight="1">
      <c r="A26" s="93" t="s">
        <v>142</v>
      </c>
      <c r="B26" s="93" t="s">
        <v>143</v>
      </c>
      <c r="C26" s="94">
        <v>73.26615600000001</v>
      </c>
      <c r="D26" s="94">
        <v>73.26615600000001</v>
      </c>
      <c r="E26" s="94"/>
    </row>
    <row r="27" spans="1:5" s="1" customFormat="1" ht="27" customHeight="1">
      <c r="A27" s="93" t="s">
        <v>144</v>
      </c>
      <c r="B27" s="93" t="s">
        <v>145</v>
      </c>
      <c r="C27" s="94">
        <v>1.332</v>
      </c>
      <c r="D27" s="94">
        <v>1.332</v>
      </c>
      <c r="E27" s="94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E2"/>
    <mergeCell ref="A3:B3"/>
  </mergeCells>
  <printOptions/>
  <pageMargins left="0.3937007874015747" right="0.3937007874015747" top="0.3937007874015747" bottom="0.3937007874015747" header="0" footer="0.2"/>
  <pageSetup fitToHeight="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showGridLines="0" workbookViewId="0" topLeftCell="A12">
      <selection activeCell="B1" sqref="A1:H37"/>
    </sheetView>
  </sheetViews>
  <sheetFormatPr defaultColWidth="9.140625" defaultRowHeight="12.75" customHeight="1"/>
  <cols>
    <col min="1" max="1" width="7.140625" style="1" customWidth="1"/>
    <col min="2" max="2" width="18.57421875" style="1" customWidth="1"/>
    <col min="3" max="3" width="7.00390625" style="1" customWidth="1"/>
    <col min="4" max="4" width="35.7109375" style="1" customWidth="1"/>
    <col min="5" max="5" width="6.421875" style="1" customWidth="1"/>
    <col min="6" max="6" width="17.7109375" style="1" customWidth="1"/>
    <col min="7" max="7" width="17.140625" style="1" customWidth="1"/>
    <col min="8" max="8" width="19.8515625" style="1" customWidth="1"/>
    <col min="9" max="164" width="6.7109375" style="1" customWidth="1"/>
    <col min="165" max="16384" width="6.8515625" style="1" customWidth="1"/>
  </cols>
  <sheetData>
    <row r="1" spans="1:256" s="1" customFormat="1" ht="24" customHeight="1">
      <c r="A1" s="6" t="s">
        <v>146</v>
      </c>
      <c r="C1" s="71"/>
      <c r="D1" s="71"/>
      <c r="E1" s="71"/>
      <c r="F1" s="71"/>
      <c r="G1" s="71"/>
      <c r="H1" s="7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4.5" customHeight="1">
      <c r="A2" s="4" t="s">
        <v>147</v>
      </c>
      <c r="B2" s="4"/>
      <c r="C2" s="4"/>
      <c r="D2" s="4"/>
      <c r="E2" s="4"/>
      <c r="F2" s="4"/>
      <c r="G2" s="4"/>
      <c r="H2" s="4"/>
      <c r="I2" s="7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8.75" customHeight="1">
      <c r="A3" s="2" t="s">
        <v>148</v>
      </c>
      <c r="B3" s="72"/>
      <c r="C3" s="73"/>
      <c r="D3" s="74"/>
      <c r="E3" s="74"/>
      <c r="F3" s="74"/>
      <c r="G3" s="74"/>
      <c r="H3" s="75" t="s">
        <v>17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8.75" customHeight="1">
      <c r="A4" s="9" t="s">
        <v>149</v>
      </c>
      <c r="B4" s="76"/>
      <c r="C4" s="76"/>
      <c r="D4" s="9" t="s">
        <v>150</v>
      </c>
      <c r="E4" s="9"/>
      <c r="F4" s="9"/>
      <c r="G4" s="9"/>
      <c r="H4" s="9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1" customFormat="1" ht="18.75" customHeight="1">
      <c r="A5" s="9" t="s">
        <v>151</v>
      </c>
      <c r="B5" s="9"/>
      <c r="C5" s="9" t="s">
        <v>21</v>
      </c>
      <c r="D5" s="9" t="s">
        <v>22</v>
      </c>
      <c r="E5" s="9" t="s">
        <v>79</v>
      </c>
      <c r="F5" s="9" t="s">
        <v>152</v>
      </c>
      <c r="G5" s="9" t="s">
        <v>153</v>
      </c>
      <c r="H5" s="9" t="s">
        <v>154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" customFormat="1" ht="18.75" customHeight="1">
      <c r="A6" s="18" t="s">
        <v>155</v>
      </c>
      <c r="B6" s="18"/>
      <c r="C6" s="77">
        <f>SUM(C7:C9)</f>
        <v>753.211109</v>
      </c>
      <c r="D6" s="18" t="s">
        <v>156</v>
      </c>
      <c r="E6" s="77">
        <f>SUM(E7:E34)</f>
        <v>753.2111090000001</v>
      </c>
      <c r="F6" s="77">
        <f>SUM(F7:F35)</f>
        <v>753.2111090000001</v>
      </c>
      <c r="G6" s="77"/>
      <c r="H6" s="7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8.75" customHeight="1">
      <c r="A7" s="18" t="s">
        <v>157</v>
      </c>
      <c r="B7" s="18"/>
      <c r="C7" s="65">
        <v>753.211109</v>
      </c>
      <c r="D7" s="18" t="s">
        <v>158</v>
      </c>
      <c r="E7" s="77">
        <f>SUM(F7:G7)</f>
        <v>580.3078320000001</v>
      </c>
      <c r="F7" s="65">
        <v>580.3078320000001</v>
      </c>
      <c r="G7" s="65"/>
      <c r="H7" s="7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8.75" customHeight="1">
      <c r="A8" s="18" t="s">
        <v>159</v>
      </c>
      <c r="B8" s="18"/>
      <c r="C8" s="79"/>
      <c r="D8" s="18" t="s">
        <v>160</v>
      </c>
      <c r="E8" s="77"/>
      <c r="F8" s="65"/>
      <c r="G8" s="65"/>
      <c r="H8" s="7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8.75" customHeight="1">
      <c r="A9" s="18" t="s">
        <v>161</v>
      </c>
      <c r="B9" s="18"/>
      <c r="C9" s="77"/>
      <c r="D9" s="80" t="s">
        <v>162</v>
      </c>
      <c r="E9" s="77"/>
      <c r="F9" s="65"/>
      <c r="G9" s="65"/>
      <c r="H9" s="8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8.75" customHeight="1">
      <c r="A10" s="18"/>
      <c r="B10" s="18"/>
      <c r="C10" s="82"/>
      <c r="D10" s="80" t="s">
        <v>163</v>
      </c>
      <c r="E10" s="77"/>
      <c r="F10" s="65"/>
      <c r="G10" s="65"/>
      <c r="H10" s="8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8.75" customHeight="1">
      <c r="A11" s="18" t="s">
        <v>164</v>
      </c>
      <c r="B11" s="18"/>
      <c r="C11" s="82"/>
      <c r="D11" s="80" t="s">
        <v>165</v>
      </c>
      <c r="E11" s="77"/>
      <c r="F11" s="65"/>
      <c r="G11" s="65"/>
      <c r="H11" s="8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8.75" customHeight="1">
      <c r="A12" s="18" t="s">
        <v>157</v>
      </c>
      <c r="B12" s="18"/>
      <c r="C12" s="82"/>
      <c r="D12" s="80" t="s">
        <v>166</v>
      </c>
      <c r="E12" s="77"/>
      <c r="F12" s="65"/>
      <c r="G12" s="65"/>
      <c r="H12" s="8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8.75" customHeight="1">
      <c r="A13" s="18" t="s">
        <v>159</v>
      </c>
      <c r="B13" s="18"/>
      <c r="C13" s="82"/>
      <c r="D13" s="80" t="s">
        <v>167</v>
      </c>
      <c r="E13" s="77"/>
      <c r="F13" s="65"/>
      <c r="G13" s="65"/>
      <c r="H13" s="8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8.75" customHeight="1">
      <c r="A14" s="18" t="s">
        <v>161</v>
      </c>
      <c r="B14" s="18"/>
      <c r="C14" s="77"/>
      <c r="D14" s="80" t="s">
        <v>168</v>
      </c>
      <c r="E14" s="77">
        <f>SUM(F14:G14)</f>
        <v>67.35965999999999</v>
      </c>
      <c r="F14" s="65">
        <v>67.35965999999999</v>
      </c>
      <c r="G14" s="65"/>
      <c r="H14" s="8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8.75" customHeight="1">
      <c r="A15" s="18"/>
      <c r="B15" s="18"/>
      <c r="C15" s="83"/>
      <c r="D15" s="80" t="s">
        <v>169</v>
      </c>
      <c r="E15" s="77">
        <f>SUM(F15:G15)</f>
        <v>30.945460999999998</v>
      </c>
      <c r="F15" s="65">
        <v>30.945460999999998</v>
      </c>
      <c r="G15" s="65"/>
      <c r="H15" s="8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8.75" customHeight="1">
      <c r="A16" s="14"/>
      <c r="B16" s="84"/>
      <c r="C16" s="82"/>
      <c r="D16" s="80" t="s">
        <v>170</v>
      </c>
      <c r="E16" s="77"/>
      <c r="F16" s="65"/>
      <c r="G16" s="65"/>
      <c r="H16" s="8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8.75" customHeight="1">
      <c r="A17" s="14"/>
      <c r="B17" s="84"/>
      <c r="C17" s="82"/>
      <c r="D17" s="80" t="s">
        <v>171</v>
      </c>
      <c r="E17" s="77"/>
      <c r="F17" s="65"/>
      <c r="G17" s="65"/>
      <c r="H17" s="81"/>
      <c r="I17" s="2"/>
      <c r="J17" s="2"/>
      <c r="K17" s="2"/>
      <c r="L17" s="8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8.75" customHeight="1">
      <c r="A18" s="14"/>
      <c r="B18" s="84"/>
      <c r="C18" s="82"/>
      <c r="D18" s="80" t="s">
        <v>172</v>
      </c>
      <c r="E18" s="77"/>
      <c r="F18" s="65"/>
      <c r="G18" s="65"/>
      <c r="H18" s="81"/>
      <c r="I18" s="8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8.75" customHeight="1">
      <c r="A19" s="14"/>
      <c r="B19" s="84"/>
      <c r="C19" s="82"/>
      <c r="D19" s="80" t="s">
        <v>173</v>
      </c>
      <c r="E19" s="77"/>
      <c r="F19" s="65"/>
      <c r="G19" s="65"/>
      <c r="H19" s="8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8.75" customHeight="1">
      <c r="A20" s="14"/>
      <c r="B20" s="84"/>
      <c r="C20" s="82"/>
      <c r="D20" s="80" t="s">
        <v>174</v>
      </c>
      <c r="E20" s="77"/>
      <c r="F20" s="65"/>
      <c r="G20" s="65"/>
      <c r="H20" s="8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8.75" customHeight="1">
      <c r="A21" s="14"/>
      <c r="B21" s="84"/>
      <c r="C21" s="82"/>
      <c r="D21" s="80" t="s">
        <v>175</v>
      </c>
      <c r="E21" s="77"/>
      <c r="F21" s="65"/>
      <c r="G21" s="65"/>
      <c r="H21" s="8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8.75" customHeight="1">
      <c r="A22" s="14"/>
      <c r="B22" s="84"/>
      <c r="C22" s="82"/>
      <c r="D22" s="80" t="s">
        <v>176</v>
      </c>
      <c r="E22" s="77"/>
      <c r="F22" s="65"/>
      <c r="G22" s="65"/>
      <c r="H22" s="81"/>
      <c r="I22" s="2"/>
      <c r="J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8.75" customHeight="1">
      <c r="A23" s="14"/>
      <c r="B23" s="84"/>
      <c r="C23" s="82"/>
      <c r="D23" s="80" t="s">
        <v>177</v>
      </c>
      <c r="E23" s="77"/>
      <c r="F23" s="65"/>
      <c r="G23" s="65"/>
      <c r="H23" s="8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8.75" customHeight="1">
      <c r="A24" s="14"/>
      <c r="B24" s="84"/>
      <c r="C24" s="82"/>
      <c r="D24" s="80" t="s">
        <v>178</v>
      </c>
      <c r="E24" s="77"/>
      <c r="F24" s="65"/>
      <c r="G24" s="65"/>
      <c r="H24" s="8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8.75" customHeight="1">
      <c r="A25" s="14"/>
      <c r="B25" s="84"/>
      <c r="C25" s="82"/>
      <c r="D25" s="85" t="s">
        <v>179</v>
      </c>
      <c r="E25" s="77">
        <f>SUM(F25:G25)</f>
        <v>74.598156</v>
      </c>
      <c r="F25" s="65">
        <v>74.598156</v>
      </c>
      <c r="G25" s="65"/>
      <c r="H25" s="8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8.75" customHeight="1">
      <c r="A26" s="14"/>
      <c r="B26" s="84"/>
      <c r="C26" s="82"/>
      <c r="D26" s="80" t="s">
        <v>180</v>
      </c>
      <c r="E26" s="77"/>
      <c r="F26" s="65"/>
      <c r="G26" s="65"/>
      <c r="H26" s="8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8.75" customHeight="1">
      <c r="A27" s="14"/>
      <c r="B27" s="84"/>
      <c r="C27" s="82"/>
      <c r="D27" s="80" t="s">
        <v>181</v>
      </c>
      <c r="E27" s="77"/>
      <c r="F27" s="65"/>
      <c r="G27" s="65"/>
      <c r="H27" s="7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8.75" customHeight="1">
      <c r="A28" s="14"/>
      <c r="B28" s="84"/>
      <c r="C28" s="77"/>
      <c r="D28" s="2" t="s">
        <v>182</v>
      </c>
      <c r="E28" s="77"/>
      <c r="F28" s="65"/>
      <c r="G28" s="65"/>
      <c r="H28" s="8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8.75" customHeight="1">
      <c r="A29" s="14"/>
      <c r="B29" s="84"/>
      <c r="C29" s="77"/>
      <c r="D29" s="80" t="s">
        <v>183</v>
      </c>
      <c r="E29" s="77"/>
      <c r="F29" s="65"/>
      <c r="G29" s="65"/>
      <c r="H29" s="8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8.75" customHeight="1">
      <c r="A30" s="14"/>
      <c r="B30" s="84"/>
      <c r="C30" s="77"/>
      <c r="D30" s="80" t="s">
        <v>184</v>
      </c>
      <c r="E30" s="77"/>
      <c r="F30" s="65"/>
      <c r="G30" s="65"/>
      <c r="H30" s="8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8.75" customHeight="1">
      <c r="A31" s="14"/>
      <c r="B31" s="84"/>
      <c r="C31" s="82"/>
      <c r="D31" s="80" t="s">
        <v>185</v>
      </c>
      <c r="E31" s="77"/>
      <c r="F31" s="65"/>
      <c r="G31" s="65"/>
      <c r="H31" s="8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8.75" customHeight="1">
      <c r="A32" s="86"/>
      <c r="B32" s="86"/>
      <c r="C32" s="82"/>
      <c r="D32" s="80" t="s">
        <v>186</v>
      </c>
      <c r="E32" s="77"/>
      <c r="F32" s="65"/>
      <c r="G32" s="65"/>
      <c r="H32" s="8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8.75" customHeight="1">
      <c r="A33" s="14"/>
      <c r="B33" s="84"/>
      <c r="C33" s="82"/>
      <c r="D33" s="80" t="s">
        <v>187</v>
      </c>
      <c r="E33" s="77"/>
      <c r="F33" s="65"/>
      <c r="G33" s="65"/>
      <c r="H33" s="8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8.75" customHeight="1">
      <c r="A34" s="14"/>
      <c r="B34" s="84"/>
      <c r="C34" s="82"/>
      <c r="D34" s="80" t="s">
        <v>188</v>
      </c>
      <c r="E34" s="77"/>
      <c r="F34" s="65"/>
      <c r="G34" s="65"/>
      <c r="H34" s="8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8.75" customHeight="1">
      <c r="A35" s="14"/>
      <c r="B35" s="84"/>
      <c r="C35" s="83"/>
      <c r="D35" s="80" t="s">
        <v>189</v>
      </c>
      <c r="E35" s="77"/>
      <c r="F35" s="65"/>
      <c r="G35" s="65"/>
      <c r="H35" s="8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8" s="1" customFormat="1" ht="18.75" customHeight="1">
      <c r="A36" s="14"/>
      <c r="B36" s="84"/>
      <c r="C36" s="77"/>
      <c r="D36" s="80" t="s">
        <v>190</v>
      </c>
      <c r="E36" s="77"/>
      <c r="F36" s="77"/>
      <c r="G36" s="77"/>
      <c r="H36" s="81"/>
    </row>
    <row r="37" spans="1:8" s="1" customFormat="1" ht="18.75" customHeight="1">
      <c r="A37" s="14" t="s">
        <v>191</v>
      </c>
      <c r="B37" s="84"/>
      <c r="C37" s="77">
        <f>C6</f>
        <v>753.211109</v>
      </c>
      <c r="D37" s="87" t="s">
        <v>192</v>
      </c>
      <c r="E37" s="77">
        <f>SUM(F37:G37)</f>
        <v>753.2111090000001</v>
      </c>
      <c r="F37" s="77">
        <f>F6</f>
        <v>753.2111090000001</v>
      </c>
      <c r="G37" s="77"/>
      <c r="H37" s="81"/>
    </row>
    <row r="38" spans="4:8" s="1" customFormat="1" ht="15">
      <c r="D38" s="2"/>
      <c r="E38" s="2"/>
      <c r="F38" s="2"/>
      <c r="G38" s="2"/>
      <c r="H38" s="6"/>
    </row>
    <row r="39" spans="4:8" s="1" customFormat="1" ht="15">
      <c r="D39" s="24"/>
      <c r="E39" s="24"/>
      <c r="F39" s="24"/>
      <c r="G39" s="24"/>
      <c r="H39" s="24"/>
    </row>
    <row r="40" spans="4:8" s="1" customFormat="1" ht="15">
      <c r="D40" s="24"/>
      <c r="E40" s="24"/>
      <c r="F40" s="24"/>
      <c r="G40" s="24"/>
      <c r="H40" s="24"/>
    </row>
    <row r="41" spans="4:8" s="1" customFormat="1" ht="15">
      <c r="D41" s="24"/>
      <c r="E41" s="24"/>
      <c r="F41" s="24"/>
      <c r="G41" s="24"/>
      <c r="H41" s="24"/>
    </row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7">
    <mergeCell ref="C1:H1"/>
    <mergeCell ref="A2:H2"/>
    <mergeCell ref="A4:C4"/>
    <mergeCell ref="D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1">
      <selection activeCell="A1" sqref="A1:G28"/>
    </sheetView>
  </sheetViews>
  <sheetFormatPr defaultColWidth="9.140625" defaultRowHeight="12.75" customHeight="1"/>
  <cols>
    <col min="1" max="1" width="11.57421875" style="1" customWidth="1"/>
    <col min="2" max="2" width="34.00390625" style="1" customWidth="1"/>
    <col min="3" max="4" width="7.57421875" style="1" customWidth="1"/>
    <col min="5" max="6" width="9.28125" style="1" customWidth="1"/>
    <col min="7" max="7" width="11.00390625" style="1" customWidth="1"/>
    <col min="8" max="8" width="9.140625" style="1" customWidth="1"/>
  </cols>
  <sheetData>
    <row r="1" spans="1:7" s="1" customFormat="1" ht="15.75" customHeight="1">
      <c r="A1" s="2" t="s">
        <v>193</v>
      </c>
      <c r="B1" s="2"/>
      <c r="C1" s="2"/>
      <c r="D1" s="2"/>
      <c r="E1" s="2"/>
      <c r="F1" s="2"/>
      <c r="G1" s="3"/>
    </row>
    <row r="2" spans="1:7" s="1" customFormat="1" ht="26.25" customHeight="1">
      <c r="A2" s="4" t="s">
        <v>194</v>
      </c>
      <c r="B2" s="4"/>
      <c r="C2" s="4"/>
      <c r="D2" s="4"/>
      <c r="E2" s="4"/>
      <c r="F2" s="4"/>
      <c r="G2" s="4"/>
    </row>
    <row r="3" spans="1:7" s="1" customFormat="1" ht="18" customHeight="1">
      <c r="A3" s="2" t="s">
        <v>16</v>
      </c>
      <c r="C3" s="13"/>
      <c r="D3" s="13"/>
      <c r="E3" s="13"/>
      <c r="F3" s="13"/>
      <c r="G3" s="7" t="s">
        <v>17</v>
      </c>
    </row>
    <row r="4" spans="1:7" s="1" customFormat="1" ht="18.75" customHeight="1">
      <c r="A4" s="66" t="s">
        <v>195</v>
      </c>
      <c r="B4" s="66" t="s">
        <v>196</v>
      </c>
      <c r="C4" s="66" t="s">
        <v>79</v>
      </c>
      <c r="D4" s="46" t="s">
        <v>99</v>
      </c>
      <c r="E4" s="46"/>
      <c r="F4" s="46"/>
      <c r="G4" s="66" t="s">
        <v>100</v>
      </c>
    </row>
    <row r="5" spans="1:7" s="1" customFormat="1" ht="18.75" customHeight="1">
      <c r="A5" s="67"/>
      <c r="B5" s="67"/>
      <c r="C5" s="68"/>
      <c r="D5" s="46" t="s">
        <v>82</v>
      </c>
      <c r="E5" s="46" t="s">
        <v>197</v>
      </c>
      <c r="F5" s="46" t="s">
        <v>198</v>
      </c>
      <c r="G5" s="67"/>
    </row>
    <row r="6" spans="1:7" s="1" customFormat="1" ht="27" customHeight="1">
      <c r="A6" s="69" t="s">
        <v>101</v>
      </c>
      <c r="B6" s="70" t="s">
        <v>79</v>
      </c>
      <c r="C6" s="65">
        <v>753.211109</v>
      </c>
      <c r="D6" s="65">
        <v>637.921109</v>
      </c>
      <c r="E6" s="65">
        <v>553.777109</v>
      </c>
      <c r="F6" s="65">
        <v>84.144</v>
      </c>
      <c r="G6" s="65">
        <v>115.29</v>
      </c>
    </row>
    <row r="7" spans="1:7" s="1" customFormat="1" ht="27" customHeight="1">
      <c r="A7" s="69" t="s">
        <v>102</v>
      </c>
      <c r="B7" s="70" t="s">
        <v>103</v>
      </c>
      <c r="C7" s="65">
        <v>580.3078320000001</v>
      </c>
      <c r="D7" s="65">
        <v>465.01783200000006</v>
      </c>
      <c r="E7" s="65">
        <v>380.873832</v>
      </c>
      <c r="F7" s="65">
        <v>84.144</v>
      </c>
      <c r="G7" s="65">
        <v>115.29</v>
      </c>
    </row>
    <row r="8" spans="1:7" s="1" customFormat="1" ht="27" customHeight="1">
      <c r="A8" s="69" t="s">
        <v>104</v>
      </c>
      <c r="B8" s="70" t="s">
        <v>105</v>
      </c>
      <c r="C8" s="65">
        <v>14.25</v>
      </c>
      <c r="D8" s="65"/>
      <c r="E8" s="65"/>
      <c r="F8" s="65"/>
      <c r="G8" s="65">
        <v>14.25</v>
      </c>
    </row>
    <row r="9" spans="1:7" s="1" customFormat="1" ht="27" customHeight="1">
      <c r="A9" s="69" t="s">
        <v>106</v>
      </c>
      <c r="B9" s="70" t="s">
        <v>107</v>
      </c>
      <c r="C9" s="65">
        <v>14.25</v>
      </c>
      <c r="D9" s="65"/>
      <c r="E9" s="65"/>
      <c r="F9" s="65"/>
      <c r="G9" s="65">
        <v>14.25</v>
      </c>
    </row>
    <row r="10" spans="1:7" s="1" customFormat="1" ht="27" customHeight="1">
      <c r="A10" s="69" t="s">
        <v>108</v>
      </c>
      <c r="B10" s="70" t="s">
        <v>109</v>
      </c>
      <c r="C10" s="65">
        <v>566.0578320000001</v>
      </c>
      <c r="D10" s="65">
        <v>465.01783200000006</v>
      </c>
      <c r="E10" s="65">
        <v>380.873832</v>
      </c>
      <c r="F10" s="65">
        <v>84.144</v>
      </c>
      <c r="G10" s="65">
        <v>101.04</v>
      </c>
    </row>
    <row r="11" spans="1:7" s="1" customFormat="1" ht="27" customHeight="1">
      <c r="A11" s="69" t="s">
        <v>110</v>
      </c>
      <c r="B11" s="70" t="s">
        <v>111</v>
      </c>
      <c r="C11" s="65">
        <v>271.5147</v>
      </c>
      <c r="D11" s="65">
        <v>271.5147</v>
      </c>
      <c r="E11" s="65">
        <v>271.5147</v>
      </c>
      <c r="F11" s="65"/>
      <c r="G11" s="65"/>
    </row>
    <row r="12" spans="1:7" s="1" customFormat="1" ht="27" customHeight="1">
      <c r="A12" s="69" t="s">
        <v>112</v>
      </c>
      <c r="B12" s="70" t="s">
        <v>113</v>
      </c>
      <c r="C12" s="65">
        <v>193.503132</v>
      </c>
      <c r="D12" s="65">
        <v>193.503132</v>
      </c>
      <c r="E12" s="65">
        <v>109.359132</v>
      </c>
      <c r="F12" s="65">
        <v>84.144</v>
      </c>
      <c r="G12" s="65"/>
    </row>
    <row r="13" spans="1:7" s="1" customFormat="1" ht="27" customHeight="1">
      <c r="A13" s="69" t="s">
        <v>114</v>
      </c>
      <c r="B13" s="70" t="s">
        <v>115</v>
      </c>
      <c r="C13" s="65">
        <v>35</v>
      </c>
      <c r="D13" s="65"/>
      <c r="E13" s="65"/>
      <c r="F13" s="65"/>
      <c r="G13" s="65">
        <v>35</v>
      </c>
    </row>
    <row r="14" spans="1:7" s="1" customFormat="1" ht="27" customHeight="1">
      <c r="A14" s="69" t="s">
        <v>116</v>
      </c>
      <c r="B14" s="70" t="s">
        <v>117</v>
      </c>
      <c r="C14" s="65">
        <v>4.75</v>
      </c>
      <c r="D14" s="65"/>
      <c r="E14" s="65"/>
      <c r="F14" s="65"/>
      <c r="G14" s="65">
        <v>4.75</v>
      </c>
    </row>
    <row r="15" spans="1:7" s="1" customFormat="1" ht="27" customHeight="1">
      <c r="A15" s="69" t="s">
        <v>118</v>
      </c>
      <c r="B15" s="70" t="s">
        <v>119</v>
      </c>
      <c r="C15" s="65">
        <v>61.29</v>
      </c>
      <c r="D15" s="65"/>
      <c r="E15" s="65"/>
      <c r="F15" s="65"/>
      <c r="G15" s="65">
        <v>61.29</v>
      </c>
    </row>
    <row r="16" spans="1:7" s="1" customFormat="1" ht="27" customHeight="1">
      <c r="A16" s="69" t="s">
        <v>120</v>
      </c>
      <c r="B16" s="70" t="s">
        <v>121</v>
      </c>
      <c r="C16" s="65">
        <v>67.35965999999999</v>
      </c>
      <c r="D16" s="65">
        <v>67.35965999999999</v>
      </c>
      <c r="E16" s="65">
        <v>67.35965999999999</v>
      </c>
      <c r="F16" s="65"/>
      <c r="G16" s="65"/>
    </row>
    <row r="17" spans="1:7" s="1" customFormat="1" ht="27" customHeight="1">
      <c r="A17" s="69" t="s">
        <v>122</v>
      </c>
      <c r="B17" s="70" t="s">
        <v>123</v>
      </c>
      <c r="C17" s="65">
        <v>67.35965999999999</v>
      </c>
      <c r="D17" s="65">
        <v>67.35965999999999</v>
      </c>
      <c r="E17" s="65">
        <v>67.35965999999999</v>
      </c>
      <c r="F17" s="65"/>
      <c r="G17" s="65"/>
    </row>
    <row r="18" spans="1:7" s="1" customFormat="1" ht="27" customHeight="1">
      <c r="A18" s="69" t="s">
        <v>124</v>
      </c>
      <c r="B18" s="70" t="s">
        <v>125</v>
      </c>
      <c r="C18" s="65">
        <v>2.234436</v>
      </c>
      <c r="D18" s="65">
        <v>2.234436</v>
      </c>
      <c r="E18" s="65">
        <v>2.234436</v>
      </c>
      <c r="F18" s="65"/>
      <c r="G18" s="65"/>
    </row>
    <row r="19" spans="1:7" s="1" customFormat="1" ht="27" customHeight="1">
      <c r="A19" s="69" t="s">
        <v>126</v>
      </c>
      <c r="B19" s="70" t="s">
        <v>127</v>
      </c>
      <c r="C19" s="65">
        <v>43.416816</v>
      </c>
      <c r="D19" s="65">
        <v>43.416816</v>
      </c>
      <c r="E19" s="65">
        <v>43.416816</v>
      </c>
      <c r="F19" s="65"/>
      <c r="G19" s="65"/>
    </row>
    <row r="20" spans="1:7" s="1" customFormat="1" ht="27" customHeight="1">
      <c r="A20" s="69" t="s">
        <v>128</v>
      </c>
      <c r="B20" s="70" t="s">
        <v>129</v>
      </c>
      <c r="C20" s="65">
        <v>21.708408</v>
      </c>
      <c r="D20" s="65">
        <v>21.708408</v>
      </c>
      <c r="E20" s="65">
        <v>21.708408</v>
      </c>
      <c r="F20" s="65"/>
      <c r="G20" s="65"/>
    </row>
    <row r="21" spans="1:7" s="1" customFormat="1" ht="27" customHeight="1">
      <c r="A21" s="69" t="s">
        <v>130</v>
      </c>
      <c r="B21" s="70" t="s">
        <v>131</v>
      </c>
      <c r="C21" s="65">
        <v>30.945460999999998</v>
      </c>
      <c r="D21" s="65">
        <v>30.945460999999998</v>
      </c>
      <c r="E21" s="65">
        <v>30.945460999999998</v>
      </c>
      <c r="F21" s="65"/>
      <c r="G21" s="65"/>
    </row>
    <row r="22" spans="1:7" s="1" customFormat="1" ht="27" customHeight="1">
      <c r="A22" s="69" t="s">
        <v>132</v>
      </c>
      <c r="B22" s="70" t="s">
        <v>133</v>
      </c>
      <c r="C22" s="65">
        <v>30.945460999999998</v>
      </c>
      <c r="D22" s="65">
        <v>30.945460999999998</v>
      </c>
      <c r="E22" s="65">
        <v>30.945460999999998</v>
      </c>
      <c r="F22" s="65"/>
      <c r="G22" s="65"/>
    </row>
    <row r="23" spans="1:7" s="1" customFormat="1" ht="27" customHeight="1">
      <c r="A23" s="69" t="s">
        <v>134</v>
      </c>
      <c r="B23" s="70" t="s">
        <v>135</v>
      </c>
      <c r="C23" s="65">
        <v>22.805708</v>
      </c>
      <c r="D23" s="65">
        <v>22.805708</v>
      </c>
      <c r="E23" s="65">
        <v>22.805708</v>
      </c>
      <c r="F23" s="65"/>
      <c r="G23" s="65"/>
    </row>
    <row r="24" spans="1:7" s="1" customFormat="1" ht="27" customHeight="1">
      <c r="A24" s="69" t="s">
        <v>136</v>
      </c>
      <c r="B24" s="70" t="s">
        <v>137</v>
      </c>
      <c r="C24" s="65">
        <v>8.139753</v>
      </c>
      <c r="D24" s="65">
        <v>8.139753</v>
      </c>
      <c r="E24" s="65">
        <v>8.139753</v>
      </c>
      <c r="F24" s="65"/>
      <c r="G24" s="65"/>
    </row>
    <row r="25" spans="1:7" s="1" customFormat="1" ht="27" customHeight="1">
      <c r="A25" s="69" t="s">
        <v>138</v>
      </c>
      <c r="B25" s="70" t="s">
        <v>139</v>
      </c>
      <c r="C25" s="65">
        <v>74.598156</v>
      </c>
      <c r="D25" s="65">
        <v>74.598156</v>
      </c>
      <c r="E25" s="65">
        <v>74.598156</v>
      </c>
      <c r="F25" s="65"/>
      <c r="G25" s="65"/>
    </row>
    <row r="26" spans="1:7" s="1" customFormat="1" ht="27" customHeight="1">
      <c r="A26" s="69" t="s">
        <v>140</v>
      </c>
      <c r="B26" s="70" t="s">
        <v>141</v>
      </c>
      <c r="C26" s="65">
        <v>74.598156</v>
      </c>
      <c r="D26" s="65">
        <v>74.598156</v>
      </c>
      <c r="E26" s="65">
        <v>74.598156</v>
      </c>
      <c r="F26" s="65"/>
      <c r="G26" s="65"/>
    </row>
    <row r="27" spans="1:7" s="1" customFormat="1" ht="27" customHeight="1">
      <c r="A27" s="69" t="s">
        <v>142</v>
      </c>
      <c r="B27" s="70" t="s">
        <v>143</v>
      </c>
      <c r="C27" s="65">
        <v>73.26615600000001</v>
      </c>
      <c r="D27" s="65">
        <v>73.26615600000001</v>
      </c>
      <c r="E27" s="65">
        <v>73.26615600000001</v>
      </c>
      <c r="F27" s="65"/>
      <c r="G27" s="65"/>
    </row>
    <row r="28" spans="1:7" s="1" customFormat="1" ht="27" customHeight="1">
      <c r="A28" s="69" t="s">
        <v>144</v>
      </c>
      <c r="B28" s="70" t="s">
        <v>145</v>
      </c>
      <c r="C28" s="65">
        <v>1.332</v>
      </c>
      <c r="D28" s="65">
        <v>1.332</v>
      </c>
      <c r="E28" s="65">
        <v>1.332</v>
      </c>
      <c r="F28" s="65"/>
      <c r="G28" s="65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showGridLines="0" workbookViewId="0" topLeftCell="A11">
      <selection activeCell="A1" sqref="A1:E34"/>
    </sheetView>
  </sheetViews>
  <sheetFormatPr defaultColWidth="9.140625" defaultRowHeight="12.75" customHeight="1"/>
  <cols>
    <col min="1" max="1" width="17.00390625" style="1" customWidth="1"/>
    <col min="2" max="2" width="31.8515625" style="1" customWidth="1"/>
    <col min="3" max="3" width="7.57421875" style="1" customWidth="1"/>
    <col min="4" max="4" width="10.140625" style="1" customWidth="1"/>
    <col min="5" max="5" width="11.00390625" style="1" customWidth="1"/>
    <col min="6" max="6" width="9.00390625" style="1" customWidth="1"/>
  </cols>
  <sheetData>
    <row r="1" spans="1:5" s="1" customFormat="1" ht="13.5" customHeight="1">
      <c r="A1" s="2" t="s">
        <v>199</v>
      </c>
      <c r="E1" s="3"/>
    </row>
    <row r="2" spans="1:5" s="1" customFormat="1" ht="32.25" customHeight="1">
      <c r="A2" s="4" t="s">
        <v>200</v>
      </c>
      <c r="B2" s="4"/>
      <c r="C2" s="4"/>
      <c r="D2" s="4"/>
      <c r="E2" s="4"/>
    </row>
    <row r="3" spans="1:5" s="1" customFormat="1" ht="18" customHeight="1">
      <c r="A3" s="2" t="s">
        <v>16</v>
      </c>
      <c r="B3" s="63"/>
      <c r="C3" s="64"/>
      <c r="D3" s="64"/>
      <c r="E3" s="7" t="s">
        <v>17</v>
      </c>
    </row>
    <row r="4" spans="1:5" s="1" customFormat="1" ht="21" customHeight="1">
      <c r="A4" s="9" t="s">
        <v>201</v>
      </c>
      <c r="B4" s="9"/>
      <c r="C4" s="9" t="s">
        <v>202</v>
      </c>
      <c r="D4" s="9"/>
      <c r="E4" s="9"/>
    </row>
    <row r="5" spans="1:5" s="1" customFormat="1" ht="21" customHeight="1">
      <c r="A5" s="9" t="s">
        <v>195</v>
      </c>
      <c r="B5" s="9" t="s">
        <v>196</v>
      </c>
      <c r="C5" s="9" t="s">
        <v>79</v>
      </c>
      <c r="D5" s="9" t="s">
        <v>197</v>
      </c>
      <c r="E5" s="9" t="s">
        <v>198</v>
      </c>
    </row>
    <row r="6" spans="1:5" s="1" customFormat="1" ht="18.75" customHeight="1">
      <c r="A6" s="18" t="s">
        <v>101</v>
      </c>
      <c r="B6" s="18" t="s">
        <v>79</v>
      </c>
      <c r="C6" s="65">
        <v>637.921109</v>
      </c>
      <c r="D6" s="65">
        <v>553.777109</v>
      </c>
      <c r="E6" s="65">
        <v>84.144</v>
      </c>
    </row>
    <row r="7" spans="1:5" s="1" customFormat="1" ht="18.75" customHeight="1">
      <c r="A7" s="18" t="s">
        <v>203</v>
      </c>
      <c r="B7" s="18" t="s">
        <v>204</v>
      </c>
      <c r="C7" s="65">
        <v>518.809985</v>
      </c>
      <c r="D7" s="65">
        <v>518.809985</v>
      </c>
      <c r="E7" s="65"/>
    </row>
    <row r="8" spans="1:5" s="1" customFormat="1" ht="18.75" customHeight="1">
      <c r="A8" s="18" t="s">
        <v>205</v>
      </c>
      <c r="B8" s="18" t="s">
        <v>206</v>
      </c>
      <c r="C8" s="65">
        <v>155.7684</v>
      </c>
      <c r="D8" s="65">
        <v>155.7684</v>
      </c>
      <c r="E8" s="65"/>
    </row>
    <row r="9" spans="1:5" s="1" customFormat="1" ht="18.75" customHeight="1">
      <c r="A9" s="18" t="s">
        <v>207</v>
      </c>
      <c r="B9" s="18" t="s">
        <v>208</v>
      </c>
      <c r="C9" s="65">
        <v>103.908</v>
      </c>
      <c r="D9" s="65">
        <v>103.908</v>
      </c>
      <c r="E9" s="65"/>
    </row>
    <row r="10" spans="1:5" s="1" customFormat="1" ht="18.75" customHeight="1">
      <c r="A10" s="18" t="s">
        <v>209</v>
      </c>
      <c r="B10" s="18" t="s">
        <v>210</v>
      </c>
      <c r="C10" s="65">
        <v>12.9807</v>
      </c>
      <c r="D10" s="65">
        <v>12.9807</v>
      </c>
      <c r="E10" s="65"/>
    </row>
    <row r="11" spans="1:5" s="1" customFormat="1" ht="18.75" customHeight="1">
      <c r="A11" s="18" t="s">
        <v>211</v>
      </c>
      <c r="B11" s="18" t="s">
        <v>212</v>
      </c>
      <c r="C11" s="65">
        <v>43.416816</v>
      </c>
      <c r="D11" s="65">
        <v>43.416816</v>
      </c>
      <c r="E11" s="65"/>
    </row>
    <row r="12" spans="1:5" s="1" customFormat="1" ht="18.75" customHeight="1">
      <c r="A12" s="18" t="s">
        <v>213</v>
      </c>
      <c r="B12" s="18" t="s">
        <v>214</v>
      </c>
      <c r="C12" s="65">
        <v>21.708408</v>
      </c>
      <c r="D12" s="65">
        <v>21.708408</v>
      </c>
      <c r="E12" s="65"/>
    </row>
    <row r="13" spans="1:5" s="1" customFormat="1" ht="18.75" customHeight="1">
      <c r="A13" s="18" t="s">
        <v>215</v>
      </c>
      <c r="B13" s="18" t="s">
        <v>216</v>
      </c>
      <c r="C13" s="65">
        <v>22.791307999999997</v>
      </c>
      <c r="D13" s="65">
        <v>22.791307999999997</v>
      </c>
      <c r="E13" s="65"/>
    </row>
    <row r="14" spans="1:5" s="1" customFormat="1" ht="18.75" customHeight="1">
      <c r="A14" s="18" t="s">
        <v>217</v>
      </c>
      <c r="B14" s="18" t="s">
        <v>218</v>
      </c>
      <c r="C14" s="65">
        <v>8.139753</v>
      </c>
      <c r="D14" s="65">
        <v>8.139753</v>
      </c>
      <c r="E14" s="65"/>
    </row>
    <row r="15" spans="1:5" s="1" customFormat="1" ht="18.75" customHeight="1">
      <c r="A15" s="18" t="s">
        <v>219</v>
      </c>
      <c r="B15" s="18" t="s">
        <v>220</v>
      </c>
      <c r="C15" s="65">
        <v>35.06964</v>
      </c>
      <c r="D15" s="65">
        <v>35.06964</v>
      </c>
      <c r="E15" s="65"/>
    </row>
    <row r="16" spans="1:5" s="1" customFormat="1" ht="18.75" customHeight="1">
      <c r="A16" s="18" t="s">
        <v>221</v>
      </c>
      <c r="B16" s="18" t="s">
        <v>222</v>
      </c>
      <c r="C16" s="65">
        <v>53.822556000000006</v>
      </c>
      <c r="D16" s="65">
        <v>53.822556000000006</v>
      </c>
      <c r="E16" s="65"/>
    </row>
    <row r="17" spans="1:5" s="1" customFormat="1" ht="18.75" customHeight="1">
      <c r="A17" s="18" t="s">
        <v>223</v>
      </c>
      <c r="B17" s="18" t="s">
        <v>224</v>
      </c>
      <c r="C17" s="65">
        <v>61.204404000000004</v>
      </c>
      <c r="D17" s="65">
        <v>61.204404000000004</v>
      </c>
      <c r="E17" s="65"/>
    </row>
    <row r="18" spans="1:5" s="1" customFormat="1" ht="18.75" customHeight="1">
      <c r="A18" s="18" t="s">
        <v>225</v>
      </c>
      <c r="B18" s="18" t="s">
        <v>226</v>
      </c>
      <c r="C18" s="65">
        <v>73.329888</v>
      </c>
      <c r="D18" s="65">
        <v>5.385888</v>
      </c>
      <c r="E18" s="65">
        <v>67.944</v>
      </c>
    </row>
    <row r="19" spans="1:5" s="1" customFormat="1" ht="18.75" customHeight="1">
      <c r="A19" s="18" t="s">
        <v>227</v>
      </c>
      <c r="B19" s="18" t="s">
        <v>228</v>
      </c>
      <c r="C19" s="65">
        <v>7.7</v>
      </c>
      <c r="D19" s="65"/>
      <c r="E19" s="65">
        <v>7.7</v>
      </c>
    </row>
    <row r="20" spans="1:5" s="1" customFormat="1" ht="18.75" customHeight="1">
      <c r="A20" s="18" t="s">
        <v>229</v>
      </c>
      <c r="B20" s="18" t="s">
        <v>230</v>
      </c>
      <c r="C20" s="65">
        <v>5</v>
      </c>
      <c r="D20" s="65"/>
      <c r="E20" s="65">
        <v>5</v>
      </c>
    </row>
    <row r="21" spans="1:5" s="1" customFormat="1" ht="18.75" customHeight="1">
      <c r="A21" s="18" t="s">
        <v>231</v>
      </c>
      <c r="B21" s="18" t="s">
        <v>232</v>
      </c>
      <c r="C21" s="65">
        <v>5.3</v>
      </c>
      <c r="D21" s="65"/>
      <c r="E21" s="65">
        <v>5.3</v>
      </c>
    </row>
    <row r="22" spans="1:5" s="1" customFormat="1" ht="18.75" customHeight="1">
      <c r="A22" s="18" t="s">
        <v>233</v>
      </c>
      <c r="B22" s="18" t="s">
        <v>234</v>
      </c>
      <c r="C22" s="65">
        <v>1.7</v>
      </c>
      <c r="D22" s="65"/>
      <c r="E22" s="65">
        <v>1.7</v>
      </c>
    </row>
    <row r="23" spans="1:5" s="1" customFormat="1" ht="18.75" customHeight="1">
      <c r="A23" s="18" t="s">
        <v>235</v>
      </c>
      <c r="B23" s="18" t="s">
        <v>236</v>
      </c>
      <c r="C23" s="65">
        <v>3.5</v>
      </c>
      <c r="D23" s="65"/>
      <c r="E23" s="65">
        <v>3.5</v>
      </c>
    </row>
    <row r="24" spans="1:5" s="1" customFormat="1" ht="18.75" customHeight="1">
      <c r="A24" s="18" t="s">
        <v>237</v>
      </c>
      <c r="B24" s="18" t="s">
        <v>238</v>
      </c>
      <c r="C24" s="65">
        <v>5</v>
      </c>
      <c r="D24" s="65"/>
      <c r="E24" s="65">
        <v>5</v>
      </c>
    </row>
    <row r="25" spans="1:5" s="1" customFormat="1" ht="18.75" customHeight="1">
      <c r="A25" s="18" t="s">
        <v>239</v>
      </c>
      <c r="B25" s="18" t="s">
        <v>240</v>
      </c>
      <c r="C25" s="65">
        <v>5.167488</v>
      </c>
      <c r="D25" s="65">
        <v>5.167488</v>
      </c>
      <c r="E25" s="65"/>
    </row>
    <row r="26" spans="1:5" s="1" customFormat="1" ht="18.75" customHeight="1">
      <c r="A26" s="18" t="s">
        <v>241</v>
      </c>
      <c r="B26" s="18" t="s">
        <v>242</v>
      </c>
      <c r="C26" s="65">
        <v>0.2184</v>
      </c>
      <c r="D26" s="65">
        <v>0.2184</v>
      </c>
      <c r="E26" s="65"/>
    </row>
    <row r="27" spans="1:5" s="1" customFormat="1" ht="18.75" customHeight="1">
      <c r="A27" s="18" t="s">
        <v>243</v>
      </c>
      <c r="B27" s="18" t="s">
        <v>244</v>
      </c>
      <c r="C27" s="65">
        <v>12</v>
      </c>
      <c r="D27" s="65"/>
      <c r="E27" s="65">
        <v>12</v>
      </c>
    </row>
    <row r="28" spans="1:5" s="1" customFormat="1" ht="18.75" customHeight="1">
      <c r="A28" s="18" t="s">
        <v>245</v>
      </c>
      <c r="B28" s="18" t="s">
        <v>246</v>
      </c>
      <c r="C28" s="65">
        <v>27.744</v>
      </c>
      <c r="D28" s="65"/>
      <c r="E28" s="65">
        <v>27.744</v>
      </c>
    </row>
    <row r="29" spans="1:5" s="1" customFormat="1" ht="18.75" customHeight="1">
      <c r="A29" s="18" t="s">
        <v>247</v>
      </c>
      <c r="B29" s="18" t="s">
        <v>248</v>
      </c>
      <c r="C29" s="65">
        <v>40.781236</v>
      </c>
      <c r="D29" s="65">
        <v>29.581235999999997</v>
      </c>
      <c r="E29" s="65">
        <v>11.2</v>
      </c>
    </row>
    <row r="30" spans="1:5" s="1" customFormat="1" ht="18.75" customHeight="1">
      <c r="A30" s="18" t="s">
        <v>249</v>
      </c>
      <c r="B30" s="18" t="s">
        <v>250</v>
      </c>
      <c r="C30" s="65">
        <v>5.4396</v>
      </c>
      <c r="D30" s="65">
        <v>5.4396</v>
      </c>
      <c r="E30" s="65"/>
    </row>
    <row r="31" spans="1:5" s="1" customFormat="1" ht="18.75" customHeight="1">
      <c r="A31" s="18" t="s">
        <v>251</v>
      </c>
      <c r="B31" s="18" t="s">
        <v>252</v>
      </c>
      <c r="C31" s="65">
        <v>1.9620360000000001</v>
      </c>
      <c r="D31" s="65">
        <v>1.9620360000000001</v>
      </c>
      <c r="E31" s="65"/>
    </row>
    <row r="32" spans="1:5" s="1" customFormat="1" ht="18.75" customHeight="1">
      <c r="A32" s="18" t="s">
        <v>253</v>
      </c>
      <c r="B32" s="18" t="s">
        <v>254</v>
      </c>
      <c r="C32" s="65">
        <v>33.3796</v>
      </c>
      <c r="D32" s="65">
        <v>22.1796</v>
      </c>
      <c r="E32" s="65">
        <v>11.2</v>
      </c>
    </row>
    <row r="33" spans="1:5" s="1" customFormat="1" ht="18.75" customHeight="1">
      <c r="A33" s="18" t="s">
        <v>255</v>
      </c>
      <c r="B33" s="18" t="s">
        <v>256</v>
      </c>
      <c r="C33" s="65">
        <v>5</v>
      </c>
      <c r="D33" s="65"/>
      <c r="E33" s="65">
        <v>5</v>
      </c>
    </row>
    <row r="34" spans="1:5" s="1" customFormat="1" ht="18.75" customHeight="1">
      <c r="A34" s="18" t="s">
        <v>257</v>
      </c>
      <c r="B34" s="18" t="s">
        <v>258</v>
      </c>
      <c r="C34" s="65">
        <v>5</v>
      </c>
      <c r="D34" s="65"/>
      <c r="E34" s="65">
        <v>5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:E6"/>
    </sheetView>
  </sheetViews>
  <sheetFormatPr defaultColWidth="9.140625" defaultRowHeight="12.75" customHeight="1"/>
  <cols>
    <col min="1" max="1" width="10.7109375" style="1" customWidth="1"/>
    <col min="2" max="2" width="19.7109375" style="1" customWidth="1"/>
    <col min="3" max="3" width="17.421875" style="1" customWidth="1"/>
    <col min="4" max="4" width="17.8515625" style="1" customWidth="1"/>
    <col min="5" max="5" width="13.28125" style="1" customWidth="1"/>
    <col min="6" max="6" width="9.140625" style="1" customWidth="1"/>
  </cols>
  <sheetData>
    <row r="1" spans="1:5" s="1" customFormat="1" ht="15.75" customHeight="1">
      <c r="A1" s="55" t="s">
        <v>259</v>
      </c>
      <c r="B1" s="55"/>
      <c r="C1" s="55"/>
      <c r="D1" s="55"/>
      <c r="E1" s="56"/>
    </row>
    <row r="2" spans="1:5" s="1" customFormat="1" ht="39.75" customHeight="1">
      <c r="A2" s="57" t="s">
        <v>260</v>
      </c>
      <c r="B2" s="57"/>
      <c r="C2" s="57"/>
      <c r="D2" s="57"/>
      <c r="E2" s="57"/>
    </row>
    <row r="3" spans="1:5" s="1" customFormat="1" ht="18" customHeight="1">
      <c r="A3" s="55" t="s">
        <v>261</v>
      </c>
      <c r="B3" s="58"/>
      <c r="C3" s="59"/>
      <c r="D3" s="59"/>
      <c r="E3" s="60" t="s">
        <v>17</v>
      </c>
    </row>
    <row r="4" spans="1:5" s="1" customFormat="1" ht="26.25" customHeight="1">
      <c r="A4" s="61" t="s">
        <v>195</v>
      </c>
      <c r="B4" s="61" t="s">
        <v>196</v>
      </c>
      <c r="C4" s="61" t="s">
        <v>262</v>
      </c>
      <c r="D4" s="61"/>
      <c r="E4" s="61"/>
    </row>
    <row r="5" spans="1:5" s="1" customFormat="1" ht="26.25" customHeight="1">
      <c r="A5" s="61"/>
      <c r="B5" s="61"/>
      <c r="C5" s="61" t="s">
        <v>79</v>
      </c>
      <c r="D5" s="61" t="s">
        <v>99</v>
      </c>
      <c r="E5" s="61" t="s">
        <v>100</v>
      </c>
    </row>
    <row r="6" spans="1:5" ht="12.75" customHeight="1">
      <c r="A6" s="58"/>
      <c r="B6" s="62" t="s">
        <v>263</v>
      </c>
      <c r="C6" s="58"/>
      <c r="D6" s="58"/>
      <c r="E6" s="58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dcterms:created xsi:type="dcterms:W3CDTF">2023-09-26T09:25:02Z</dcterms:created>
  <dcterms:modified xsi:type="dcterms:W3CDTF">2023-09-27T00:54:00Z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7CA8F2B4D78B4ABFA87A6EE432C41525_13</vt:lpwstr>
  </property>
  <property fmtid="{D5CDD505-2E9C-101B-9397-08002B2CF9AE}" pid="4" name="KSOProductBuildV">
    <vt:lpwstr>2052-12.1.0.15712</vt:lpwstr>
  </property>
</Properties>
</file>