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市场监管综合工作经费" sheetId="1" r:id="rId1"/>
    <sheet name="市场所标准化规范化建设维修改造经费" sheetId="2" r:id="rId2"/>
    <sheet name="特种设备安全隐患排查专项经费" sheetId="3" r:id="rId3"/>
    <sheet name="“互联网+食品安全监管”" sheetId="4" r:id="rId4"/>
    <sheet name="食品抽检专项经费" sheetId="5" r:id="rId5"/>
    <sheet name="食品安全检验室抽检经费" sheetId="6" r:id="rId6"/>
    <sheet name="执法车辆购置" sheetId="7" r:id="rId7"/>
    <sheet name="知识产权奖补" sheetId="8" r:id="rId8"/>
    <sheet name="中央食品药品监管补助资金" sheetId="9" r:id="rId9"/>
    <sheet name="进口冷链食品政府集中监管仓补助经费" sheetId="10" r:id="rId10"/>
    <sheet name="市场局追加聘用人员工资保险遗属补助" sheetId="11" r:id="rId11"/>
    <sheet name="区市场局预发基础绩效奖" sheetId="12" r:id="rId12"/>
    <sheet name="追加市场监管综合工作经费" sheetId="13" r:id="rId13"/>
    <sheet name="制式服装和标志专项经费" sheetId="14" r:id="rId14"/>
    <sheet name="市场运行监管抽检专项经费" sheetId="15" r:id="rId15"/>
    <sheet name="地理标志产品保护创建国家地理标志产品保护示范区专项经费" sheetId="16" r:id="rId16"/>
    <sheet name="食品药品安全“四员”专项经费" sheetId="17" r:id="rId17"/>
  </sheets>
  <definedNames/>
  <calcPr fullCalcOnLoad="1"/>
</workbook>
</file>

<file path=xl/sharedStrings.xml><?xml version="1.0" encoding="utf-8"?>
<sst xmlns="http://schemas.openxmlformats.org/spreadsheetml/2006/main" count="1694" uniqueCount="196">
  <si>
    <t>附件1：</t>
  </si>
  <si>
    <t xml:space="preserve">       项目支出绩效自评表 </t>
  </si>
  <si>
    <t>（2022年度）</t>
  </si>
  <si>
    <t>项目名称</t>
  </si>
  <si>
    <t>市场监管综合工作经费</t>
  </si>
  <si>
    <t>主管部门</t>
  </si>
  <si>
    <t>069-淮北市烈山区市场监督管理局</t>
  </si>
  <si>
    <t>实施单位</t>
  </si>
  <si>
    <t>069001-淮北市烈山区市场监督管理局</t>
  </si>
  <si>
    <t>项目资金                    （万元）</t>
  </si>
  <si>
    <t>年初预算数</t>
  </si>
  <si>
    <t>全年预算数</t>
  </si>
  <si>
    <t>全年执行数</t>
  </si>
  <si>
    <t xml:space="preserve">分值 </t>
  </si>
  <si>
    <t>执行率</t>
  </si>
  <si>
    <t>得分</t>
  </si>
  <si>
    <t>年度资金总额：</t>
  </si>
  <si>
    <t>其中：本年财政拨款</t>
  </si>
  <si>
    <t>—</t>
  </si>
  <si>
    <t/>
  </si>
  <si>
    <t>上年结转资金</t>
  </si>
  <si>
    <t xml:space="preserve">          其他资金</t>
  </si>
  <si>
    <t>年度总体目标</t>
  </si>
  <si>
    <t>预期目标</t>
  </si>
  <si>
    <t>实际完成情况</t>
  </si>
  <si>
    <t>保障我局各项工作正常开展</t>
  </si>
  <si>
    <t>未达成预期指标</t>
  </si>
  <si>
    <t>绩效指标</t>
  </si>
  <si>
    <t>一级指标</t>
  </si>
  <si>
    <t>二级指标</t>
  </si>
  <si>
    <t>三级指标</t>
  </si>
  <si>
    <t>年度指标值</t>
  </si>
  <si>
    <t>实际完成值</t>
  </si>
  <si>
    <t>分值</t>
  </si>
  <si>
    <t>偏差原因分析及改进措施</t>
  </si>
  <si>
    <t>产出指标(50分)</t>
  </si>
  <si>
    <t>数量指标</t>
  </si>
  <si>
    <t>足额保障率</t>
  </si>
  <si>
    <t>＝100%</t>
  </si>
  <si>
    <t>100</t>
  </si>
  <si>
    <t>20</t>
  </si>
  <si>
    <t>质量指标</t>
  </si>
  <si>
    <t>经费支出合规性</t>
  </si>
  <si>
    <t>根据实际支出情况</t>
  </si>
  <si>
    <t>10</t>
  </si>
  <si>
    <t>时效指标</t>
  </si>
  <si>
    <t>经费支出及时性</t>
  </si>
  <si>
    <t>基本完成支出</t>
  </si>
  <si>
    <t>成本指标</t>
  </si>
  <si>
    <t>项目单项成本</t>
  </si>
  <si>
    <t>≤全年预算数</t>
  </si>
  <si>
    <t>效益指标(30分)</t>
  </si>
  <si>
    <t>经济效益指标</t>
  </si>
  <si>
    <t>对保障机构正常运转的影响程度</t>
  </si>
  <si>
    <t>保障运转</t>
  </si>
  <si>
    <t>达成预期指标</t>
  </si>
  <si>
    <t>30</t>
  </si>
  <si>
    <t>社会效益指标</t>
  </si>
  <si>
    <t>不适用</t>
  </si>
  <si>
    <t>生态效益指标</t>
  </si>
  <si>
    <t>可持续影响指标</t>
  </si>
  <si>
    <t>满意度指标(10分)</t>
  </si>
  <si>
    <t>满意度指标</t>
  </si>
  <si>
    <t>工作人员满意度</t>
  </si>
  <si>
    <t>≥95%</t>
  </si>
  <si>
    <t>总分</t>
  </si>
  <si>
    <t>附件：</t>
  </si>
  <si>
    <t>市场所标准化规范化建设维修改造经费</t>
  </si>
  <si>
    <t>保障标准化建设正常运作。</t>
  </si>
  <si>
    <t>很好的完成了预期目标</t>
  </si>
  <si>
    <t>日常维护</t>
  </si>
  <si>
    <t>≥1个</t>
  </si>
  <si>
    <t>1</t>
  </si>
  <si>
    <t>高质量完成维修改造工作</t>
  </si>
  <si>
    <t>完成</t>
  </si>
  <si>
    <t>保证各类标准体系正常运转</t>
  </si>
  <si>
    <t>正常运转</t>
  </si>
  <si>
    <t>严格控制项目建设成本</t>
  </si>
  <si>
    <t>严控支出成本</t>
  </si>
  <si>
    <t>保障建设正常运作</t>
  </si>
  <si>
    <t>达到预期</t>
  </si>
  <si>
    <t>15</t>
  </si>
  <si>
    <t>促进社会和谐稳定</t>
  </si>
  <si>
    <t>群众满意度</t>
  </si>
  <si>
    <t>特种设备安全隐患排查专项经费</t>
  </si>
  <si>
    <t>确保全年专项隐患排查整治</t>
  </si>
  <si>
    <t>开展了小麦、玉米、大豆等9个品种保险投保业务，种植业完成投保28.71万亩，养殖业完成能繁母猪投保46480头，基本做到全面覆盖。</t>
  </si>
  <si>
    <t>完成区域内设备隐患排查</t>
  </si>
  <si>
    <t>100%</t>
  </si>
  <si>
    <t>根据设备隐患程度支出</t>
  </si>
  <si>
    <t>排查完成及时性</t>
  </si>
  <si>
    <t>争取在年底前完成区域内特种设备排查</t>
  </si>
  <si>
    <t>严控排查总成本</t>
  </si>
  <si>
    <t>严控成本</t>
  </si>
  <si>
    <t>促进社会和谐发展</t>
  </si>
  <si>
    <t>促进社会和谐</t>
  </si>
  <si>
    <t>保障特种设备安全使用</t>
  </si>
  <si>
    <t>≥90%</t>
  </si>
  <si>
    <t>达到预期指标</t>
  </si>
  <si>
    <t>“互联网+食品安全监管”</t>
  </si>
  <si>
    <t>确保食品安全监管到位</t>
  </si>
  <si>
    <t>完成互联网食品安全监管</t>
  </si>
  <si>
    <t>保障食品安全监管经费支出</t>
  </si>
  <si>
    <t>保障经费</t>
  </si>
  <si>
    <t>根据互联网规范支出</t>
  </si>
  <si>
    <t>年底前完成支出</t>
  </si>
  <si>
    <t>严控成本支出</t>
  </si>
  <si>
    <t>推进食品安全工作进展</t>
  </si>
  <si>
    <t>促进食品安全工作有序进展</t>
  </si>
  <si>
    <t>有序进展</t>
  </si>
  <si>
    <t>为食品安全监管提供保障</t>
  </si>
  <si>
    <t>5</t>
  </si>
  <si>
    <t>食品抽检专项经费</t>
  </si>
  <si>
    <t>推进食品抽检工作进行</t>
  </si>
  <si>
    <t>食品抽检工作圆满完成</t>
  </si>
  <si>
    <t>保障食品抽检经费支出</t>
  </si>
  <si>
    <t>根据食品抽检规范支出</t>
  </si>
  <si>
    <t>推进食品工作进展</t>
  </si>
  <si>
    <t>促进食品工作有序进展</t>
  </si>
  <si>
    <t>为食品安全提供保障</t>
  </si>
  <si>
    <t>食品安全检验室抽检经费</t>
  </si>
  <si>
    <t>推进食品安全检验室抽检工作进行</t>
  </si>
  <si>
    <t>1、全区预算一体化系统平台正常运转和全区预算工作已完成。2、完成全区政府采购云平台系统上线，3、加强对全区资产管理4、各类资金、票据使用安全，加强监督管理。</t>
  </si>
  <si>
    <t>保障食品安全检验室抽检经费支出</t>
  </si>
  <si>
    <t>根据食品安全检验室抽检规范支出</t>
  </si>
  <si>
    <t>推进食品安全检验室工作进展</t>
  </si>
  <si>
    <t>促进食品安全检验室抽检工作有序进展</t>
  </si>
  <si>
    <t>执法车辆购置</t>
  </si>
  <si>
    <t>乡镇财政资金监管体系建设专项资金，提升财政监督检查整体管理水平</t>
  </si>
  <si>
    <t>完成当年度乡镇财政资金监管体系建设专项资金的分配，提升财政监督检查整体管理水平，达到预期效果</t>
  </si>
  <si>
    <t>1个</t>
  </si>
  <si>
    <t>为行政执法提供便利</t>
  </si>
  <si>
    <t>有所改善</t>
  </si>
  <si>
    <t>经费分配支出及时性</t>
  </si>
  <si>
    <t>根据实际资金情况</t>
  </si>
  <si>
    <t>根据分局、分所需要分配</t>
  </si>
  <si>
    <t>根据需要</t>
  </si>
  <si>
    <t>增强服务能力</t>
  </si>
  <si>
    <t>有所增强</t>
  </si>
  <si>
    <t>持续推进执法服务能力</t>
  </si>
  <si>
    <t>持续推进</t>
  </si>
  <si>
    <t>知识产权奖补</t>
  </si>
  <si>
    <t>完成区域内企业与个人知识产权的奖补资金发放</t>
  </si>
  <si>
    <t>完成奖补资金发放</t>
  </si>
  <si>
    <t>完成区域内企业与个人的知识产权奖补资金</t>
  </si>
  <si>
    <t>企业个人知识产权</t>
  </si>
  <si>
    <t>按时发放奖补资金</t>
  </si>
  <si>
    <t>资金到位后15日内</t>
  </si>
  <si>
    <t>根据奖补文件</t>
  </si>
  <si>
    <t>稳定就业</t>
  </si>
  <si>
    <t>企业人员满意度</t>
  </si>
  <si>
    <t>中央食品药品监管补助资金</t>
  </si>
  <si>
    <t>保障食品药品工作监管到位</t>
  </si>
  <si>
    <t>完成食品药品监管工作，保障工作正常运转</t>
  </si>
  <si>
    <t>根据实际支出情况和党组会议记录</t>
  </si>
  <si>
    <t>完成支出</t>
  </si>
  <si>
    <t>对食品药品监管的影响程度</t>
  </si>
  <si>
    <t>进口冷链食品政府集中监管仓补助经费</t>
  </si>
  <si>
    <t>保障进口冷链食品政府集中监管仓正常运行</t>
  </si>
  <si>
    <t>监管仓工作正常运转</t>
  </si>
  <si>
    <t>对进口冷链食品的影响程度</t>
  </si>
  <si>
    <t>市场局追加聘用人员工资保险遗属补助</t>
  </si>
  <si>
    <t>保障人员经费正常支出</t>
  </si>
  <si>
    <t>正常支出</t>
  </si>
  <si>
    <t>根据实际文件支出</t>
  </si>
  <si>
    <t>区市场局预发基础绩效奖</t>
  </si>
  <si>
    <t>保障我局人员经费正常运行</t>
  </si>
  <si>
    <t>按照实际工作职责，完成工作经费业务支出，保障财政工作正常运转</t>
  </si>
  <si>
    <t>根据实际情况支出</t>
  </si>
  <si>
    <t>追加市场监管综合工作经费</t>
  </si>
  <si>
    <t>各项工作均已按时完成，达到预期效果</t>
  </si>
  <si>
    <t>制式服装和标志专项经费</t>
  </si>
  <si>
    <t>该项目经费主要用于执法队员所穿统一制服的购置</t>
  </si>
  <si>
    <t>按要求为执法队员及新进执法
队员换新配执法制服</t>
  </si>
  <si>
    <t>制式服装配置率</t>
  </si>
  <si>
    <t>制式制服完好率</t>
  </si>
  <si>
    <t>制式服装配置达标率</t>
  </si>
  <si>
    <t>展现执法队伍良好形象</t>
  </si>
  <si>
    <t>加强队伍建设正规化</t>
  </si>
  <si>
    <t>较上年度提升</t>
  </si>
  <si>
    <t>市场运行监管抽检专项经费</t>
  </si>
  <si>
    <t>积极开展各项抽检活动，做好保障工作。</t>
  </si>
  <si>
    <t>主要用于开展市场运行监管抽检项目</t>
  </si>
  <si>
    <t>资金支出</t>
  </si>
  <si>
    <t>提升精细化管理水平</t>
  </si>
  <si>
    <t>严格资金支出，不超支</t>
  </si>
  <si>
    <t>地理标志产品保护创建国家地理标志产品保护示范区专项经费</t>
  </si>
  <si>
    <t>地理标志产品保护进一步完善，保护水平显著提升</t>
  </si>
  <si>
    <t>地理标志认定效率和质量进一步提升</t>
  </si>
  <si>
    <t>加强地理标志专用标志</t>
  </si>
  <si>
    <t>促进区域特色经济发展</t>
  </si>
  <si>
    <t>食品药品安全“四员”专项经费</t>
  </si>
  <si>
    <t xml:space="preserve">      其他资金</t>
  </si>
  <si>
    <t>认真开展食品药品工作，注重社会共治</t>
  </si>
  <si>
    <t>强化执法办案，严厉打击食品违法行为</t>
  </si>
  <si>
    <t>“四员”满意度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</si>
</sst>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rgb="FF00000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宋体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</cellStyleXfs>
  <cellXfs count="30">
    <xf numFmtId="0" fontId="0" fillId="0" borderId="0" xfId="0" applyNumberFormat="1" applyFont="1" applyFill="1" applyBorder="1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textRotation="255"/>
    </xf>
    <xf numFmtId="0" fontId="49" fillId="0" borderId="10" xfId="0" applyNumberFormat="1" applyFont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9" fontId="1" fillId="0" borderId="10" xfId="0" applyNumberFormat="1" applyFont="1" applyFill="1" applyBorder="1" applyAlignment="1">
      <alignment horizontal="left" vertical="center" wrapText="1"/>
    </xf>
    <xf numFmtId="0" fontId="5" fillId="0" borderId="12" xfId="63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10" fontId="49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9" fontId="49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B1" sqref="B1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0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4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5">
        <v>55.1</v>
      </c>
      <c r="G8" s="5">
        <v>55.1</v>
      </c>
      <c r="H8" s="5">
        <v>55.1</v>
      </c>
      <c r="I8" s="5">
        <v>10</v>
      </c>
      <c r="J8" s="18">
        <f>H8/G8</f>
        <v>1</v>
      </c>
      <c r="K8" s="19">
        <f>J8*I8</f>
        <v>10</v>
      </c>
    </row>
    <row r="9" spans="1:11" ht="33" customHeight="1">
      <c r="A9" s="8"/>
      <c r="B9" s="8"/>
      <c r="C9" s="8"/>
      <c r="D9" s="5" t="s">
        <v>17</v>
      </c>
      <c r="E9" s="5"/>
      <c r="F9" s="5">
        <v>55.1</v>
      </c>
      <c r="G9" s="5">
        <v>55.1</v>
      </c>
      <c r="H9" s="5">
        <v>55.1</v>
      </c>
      <c r="I9" s="20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>
        <v>0.1</v>
      </c>
      <c r="H10" s="5">
        <v>0.1</v>
      </c>
      <c r="I10" s="20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/>
      <c r="H11" s="11">
        <v>0</v>
      </c>
      <c r="I11" s="20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25</v>
      </c>
      <c r="C13" s="13"/>
      <c r="D13" s="13"/>
      <c r="E13" s="13"/>
      <c r="F13" s="13"/>
      <c r="G13" s="13"/>
      <c r="H13" s="13" t="s">
        <v>26</v>
      </c>
      <c r="I13" s="13"/>
      <c r="J13" s="13"/>
      <c r="K13" s="13"/>
      <c r="M13" s="29"/>
      <c r="N13" s="29"/>
      <c r="O13" s="29"/>
    </row>
    <row r="14" spans="1:11" ht="36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6" customHeight="1">
      <c r="A15" s="12"/>
      <c r="B15" s="14" t="s">
        <v>35</v>
      </c>
      <c r="C15" s="14" t="s">
        <v>36</v>
      </c>
      <c r="D15" s="15" t="s">
        <v>37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19</v>
      </c>
      <c r="K15" s="5" t="s">
        <v>19</v>
      </c>
    </row>
    <row r="16" spans="1:11" ht="30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43</v>
      </c>
      <c r="H16" s="9" t="s">
        <v>26</v>
      </c>
      <c r="I16" s="9" t="s">
        <v>44</v>
      </c>
      <c r="J16" s="5">
        <v>9</v>
      </c>
      <c r="K16" s="5" t="s">
        <v>19</v>
      </c>
    </row>
    <row r="17" spans="1:11" ht="30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43</v>
      </c>
      <c r="H17" s="9" t="s">
        <v>47</v>
      </c>
      <c r="I17" s="9" t="s">
        <v>44</v>
      </c>
      <c r="J17" s="5">
        <v>9</v>
      </c>
      <c r="K17" s="5" t="s">
        <v>19</v>
      </c>
    </row>
    <row r="18" spans="1:11" ht="30" customHeight="1">
      <c r="A18" s="12"/>
      <c r="B18" s="14"/>
      <c r="C18" s="16" t="s">
        <v>48</v>
      </c>
      <c r="D18" s="15" t="s">
        <v>49</v>
      </c>
      <c r="E18" s="15"/>
      <c r="F18" s="15"/>
      <c r="G18" s="9" t="s">
        <v>50</v>
      </c>
      <c r="H18" s="9" t="s">
        <v>26</v>
      </c>
      <c r="I18" s="9" t="s">
        <v>44</v>
      </c>
      <c r="J18" s="5">
        <v>10</v>
      </c>
      <c r="K18" s="5" t="s">
        <v>19</v>
      </c>
    </row>
    <row r="19" spans="1:11" ht="36" customHeight="1">
      <c r="A19" s="12"/>
      <c r="B19" s="14" t="s">
        <v>51</v>
      </c>
      <c r="C19" s="14" t="s">
        <v>52</v>
      </c>
      <c r="D19" s="15" t="s">
        <v>53</v>
      </c>
      <c r="E19" s="15"/>
      <c r="F19" s="15"/>
      <c r="G19" s="9" t="s">
        <v>54</v>
      </c>
      <c r="H19" s="9" t="s">
        <v>55</v>
      </c>
      <c r="I19" s="9" t="s">
        <v>56</v>
      </c>
      <c r="J19" s="5">
        <v>29</v>
      </c>
      <c r="K19" s="5" t="s">
        <v>19</v>
      </c>
    </row>
    <row r="20" spans="1:11" ht="30" customHeight="1">
      <c r="A20" s="12"/>
      <c r="B20" s="14"/>
      <c r="C20" s="16" t="s">
        <v>57</v>
      </c>
      <c r="D20" s="15" t="s">
        <v>58</v>
      </c>
      <c r="E20" s="15"/>
      <c r="F20" s="15"/>
      <c r="G20" s="9" t="s">
        <v>58</v>
      </c>
      <c r="H20" s="9" t="s">
        <v>58</v>
      </c>
      <c r="I20" s="9">
        <v>0</v>
      </c>
      <c r="J20" s="5">
        <v>0</v>
      </c>
      <c r="K20" s="5" t="s">
        <v>19</v>
      </c>
    </row>
    <row r="21" spans="1:11" ht="30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0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36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9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37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96</v>
      </c>
      <c r="J24" s="21">
        <f>SUM(J15:J23)+K8</f>
        <v>96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 horizontalCentered="1"/>
  <pageMargins left="0.15748031496063" right="0.19685039370078702" top="0.7480314960629919" bottom="0.551181102362205" header="0.31496062992126" footer="0.31496062992126"/>
  <pageSetup fitToHeight="100" horizontalDpi="200" verticalDpi="2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B6">
      <selection activeCell="H13" sqref="H13:K13"/>
    </sheetView>
  </sheetViews>
  <sheetFormatPr defaultColWidth="9.00390625" defaultRowHeight="13.5"/>
  <cols>
    <col min="3" max="3" width="11.50390625" style="0" customWidth="1"/>
    <col min="5" max="5" width="13.875" style="0" customWidth="1"/>
    <col min="6" max="6" width="12.50390625" style="0" customWidth="1"/>
    <col min="7" max="7" width="17.00390625" style="0" customWidth="1"/>
    <col min="8" max="8" width="15.375" style="0" customWidth="1"/>
    <col min="11" max="11" width="20.625" style="0" customWidth="1"/>
  </cols>
  <sheetData>
    <row r="1" ht="22.5">
      <c r="A1" s="1" t="s">
        <v>66</v>
      </c>
    </row>
    <row r="2" spans="1:1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7" customHeight="1">
      <c r="A5" s="5" t="s">
        <v>3</v>
      </c>
      <c r="B5" s="5"/>
      <c r="C5" s="5"/>
      <c r="D5" s="6" t="s">
        <v>157</v>
      </c>
      <c r="E5" s="6"/>
      <c r="F5" s="6"/>
      <c r="G5" s="6"/>
      <c r="H5" s="6"/>
      <c r="I5" s="6"/>
      <c r="J5" s="6"/>
      <c r="K5" s="6"/>
    </row>
    <row r="6" spans="1:11" ht="45.75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1.5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22.5" customHeight="1">
      <c r="A8" s="8"/>
      <c r="B8" s="8"/>
      <c r="C8" s="8"/>
      <c r="D8" s="5" t="s">
        <v>16</v>
      </c>
      <c r="E8" s="5"/>
      <c r="F8" s="22">
        <v>10</v>
      </c>
      <c r="G8" s="23">
        <v>10</v>
      </c>
      <c r="H8" s="24">
        <v>10</v>
      </c>
      <c r="I8" s="5">
        <v>10</v>
      </c>
      <c r="J8" s="18">
        <f>H8/G8</f>
        <v>1</v>
      </c>
      <c r="K8" s="19">
        <f>J8*I8</f>
        <v>10</v>
      </c>
    </row>
    <row r="9" spans="1:11" ht="30" customHeight="1">
      <c r="A9" s="8"/>
      <c r="B9" s="8"/>
      <c r="C9" s="8"/>
      <c r="D9" s="5" t="s">
        <v>17</v>
      </c>
      <c r="E9" s="5"/>
      <c r="F9" s="25">
        <v>10</v>
      </c>
      <c r="G9" s="26">
        <v>10</v>
      </c>
      <c r="H9" s="27">
        <v>10</v>
      </c>
      <c r="I9" s="20" t="s">
        <v>18</v>
      </c>
      <c r="J9" s="5" t="s">
        <v>19</v>
      </c>
      <c r="K9" s="5" t="s">
        <v>19</v>
      </c>
    </row>
    <row r="10" spans="1:11" ht="24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27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40.5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1" ht="54" customHeight="1">
      <c r="A13" s="12"/>
      <c r="B13" s="13" t="s">
        <v>158</v>
      </c>
      <c r="C13" s="13"/>
      <c r="D13" s="13"/>
      <c r="E13" s="13"/>
      <c r="F13" s="13"/>
      <c r="G13" s="13"/>
      <c r="H13" s="13" t="s">
        <v>159</v>
      </c>
      <c r="I13" s="13"/>
      <c r="J13" s="13"/>
      <c r="K13" s="13"/>
    </row>
    <row r="14" spans="1:11" ht="39.75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0" customHeight="1">
      <c r="A15" s="12"/>
      <c r="B15" s="14" t="s">
        <v>35</v>
      </c>
      <c r="C15" s="14" t="s">
        <v>36</v>
      </c>
      <c r="D15" s="15" t="s">
        <v>37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20</v>
      </c>
      <c r="K15" s="5" t="s">
        <v>19</v>
      </c>
    </row>
    <row r="16" spans="1:11" ht="52.5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154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49.5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154</v>
      </c>
      <c r="H17" s="9" t="s">
        <v>155</v>
      </c>
      <c r="I17" s="9" t="s">
        <v>44</v>
      </c>
      <c r="J17" s="5">
        <v>10</v>
      </c>
      <c r="K17" s="5" t="s">
        <v>19</v>
      </c>
    </row>
    <row r="18" spans="1:11" ht="39.75" customHeight="1">
      <c r="A18" s="12"/>
      <c r="B18" s="14"/>
      <c r="C18" s="16" t="s">
        <v>48</v>
      </c>
      <c r="D18" s="15" t="s">
        <v>49</v>
      </c>
      <c r="E18" s="15"/>
      <c r="F18" s="15"/>
      <c r="G18" s="9" t="s">
        <v>50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33.75" customHeight="1">
      <c r="A19" s="12"/>
      <c r="B19" s="14" t="s">
        <v>51</v>
      </c>
      <c r="C19" s="14" t="s">
        <v>57</v>
      </c>
      <c r="D19" s="15" t="s">
        <v>160</v>
      </c>
      <c r="E19" s="15"/>
      <c r="F19" s="15"/>
      <c r="G19" s="9" t="s">
        <v>54</v>
      </c>
      <c r="H19" s="9" t="s">
        <v>55</v>
      </c>
      <c r="I19" s="9" t="s">
        <v>56</v>
      </c>
      <c r="J19" s="5">
        <v>30</v>
      </c>
      <c r="K19" s="5" t="s">
        <v>19</v>
      </c>
    </row>
    <row r="20" spans="1:11" ht="39" customHeight="1">
      <c r="A20" s="12"/>
      <c r="B20" s="14"/>
      <c r="C20" s="16" t="s">
        <v>52</v>
      </c>
      <c r="D20" s="15" t="s">
        <v>58</v>
      </c>
      <c r="E20" s="15"/>
      <c r="F20" s="15"/>
      <c r="G20" s="9" t="s">
        <v>58</v>
      </c>
      <c r="H20" s="9" t="s">
        <v>58</v>
      </c>
      <c r="I20" s="9">
        <v>0</v>
      </c>
      <c r="J20" s="5">
        <v>0</v>
      </c>
      <c r="K20" s="5" t="s">
        <v>19</v>
      </c>
    </row>
    <row r="21" spans="1:11" ht="37.5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6.75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45.75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28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24.7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B1">
      <selection activeCell="H13" sqref="H13:K13"/>
    </sheetView>
  </sheetViews>
  <sheetFormatPr defaultColWidth="9.00390625" defaultRowHeight="13.5"/>
  <cols>
    <col min="5" max="5" width="12.50390625" style="0" customWidth="1"/>
    <col min="6" max="6" width="12.875" style="0" customWidth="1"/>
    <col min="7" max="7" width="13.375" style="0" customWidth="1"/>
    <col min="8" max="8" width="12.875" style="0" customWidth="1"/>
    <col min="11" max="11" width="24.625" style="0" customWidth="1"/>
  </cols>
  <sheetData>
    <row r="1" ht="22.5">
      <c r="A1" s="1" t="s">
        <v>66</v>
      </c>
    </row>
    <row r="2" spans="1:1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.75" customHeight="1">
      <c r="A5" s="5" t="s">
        <v>3</v>
      </c>
      <c r="B5" s="5"/>
      <c r="C5" s="5"/>
      <c r="D5" s="6" t="s">
        <v>161</v>
      </c>
      <c r="E5" s="6"/>
      <c r="F5" s="6"/>
      <c r="G5" s="6"/>
      <c r="H5" s="6"/>
      <c r="I5" s="6"/>
      <c r="J5" s="6"/>
      <c r="K5" s="6"/>
    </row>
    <row r="6" spans="1:11" ht="40.5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24.75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25.5" customHeight="1">
      <c r="A8" s="8"/>
      <c r="B8" s="8"/>
      <c r="C8" s="8"/>
      <c r="D8" s="5" t="s">
        <v>16</v>
      </c>
      <c r="E8" s="5"/>
      <c r="F8" s="22">
        <v>5.244355</v>
      </c>
      <c r="G8" s="23">
        <v>5.244355</v>
      </c>
      <c r="H8" s="24">
        <v>5.244355</v>
      </c>
      <c r="I8" s="5">
        <v>10</v>
      </c>
      <c r="J8" s="18">
        <f>H8/G8</f>
        <v>1</v>
      </c>
      <c r="K8" s="19">
        <f>J8*I8</f>
        <v>10</v>
      </c>
    </row>
    <row r="9" spans="1:11" ht="24.75" customHeight="1">
      <c r="A9" s="8"/>
      <c r="B9" s="8"/>
      <c r="C9" s="8"/>
      <c r="D9" s="5" t="s">
        <v>17</v>
      </c>
      <c r="E9" s="5"/>
      <c r="F9" s="25">
        <v>5.244355</v>
      </c>
      <c r="G9" s="26">
        <v>5.244355</v>
      </c>
      <c r="H9" s="27">
        <v>5.244355</v>
      </c>
      <c r="I9" s="20" t="s">
        <v>18</v>
      </c>
      <c r="J9" s="5" t="s">
        <v>19</v>
      </c>
      <c r="K9" s="5" t="s">
        <v>19</v>
      </c>
    </row>
    <row r="10" spans="1:11" ht="30.75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42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37.5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1" ht="72.75" customHeight="1">
      <c r="A13" s="12"/>
      <c r="B13" s="13" t="s">
        <v>162</v>
      </c>
      <c r="C13" s="13"/>
      <c r="D13" s="13"/>
      <c r="E13" s="13"/>
      <c r="F13" s="13"/>
      <c r="G13" s="13"/>
      <c r="H13" s="13" t="s">
        <v>163</v>
      </c>
      <c r="I13" s="13"/>
      <c r="J13" s="13"/>
      <c r="K13" s="13"/>
    </row>
    <row r="14" spans="1:11" ht="37.5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3" customHeight="1">
      <c r="A15" s="12"/>
      <c r="B15" s="14" t="s">
        <v>35</v>
      </c>
      <c r="C15" s="14" t="s">
        <v>36</v>
      </c>
      <c r="D15" s="15" t="s">
        <v>37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20</v>
      </c>
      <c r="K15" s="5" t="s">
        <v>19</v>
      </c>
    </row>
    <row r="16" spans="1:11" ht="51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154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49.5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164</v>
      </c>
      <c r="H17" s="9" t="s">
        <v>155</v>
      </c>
      <c r="I17" s="9" t="s">
        <v>44</v>
      </c>
      <c r="J17" s="5">
        <v>10</v>
      </c>
      <c r="K17" s="5" t="s">
        <v>19</v>
      </c>
    </row>
    <row r="18" spans="1:11" ht="33" customHeight="1">
      <c r="A18" s="12"/>
      <c r="B18" s="14"/>
      <c r="C18" s="16" t="s">
        <v>48</v>
      </c>
      <c r="D18" s="15" t="s">
        <v>49</v>
      </c>
      <c r="E18" s="15"/>
      <c r="F18" s="15"/>
      <c r="G18" s="9" t="s">
        <v>50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46.5" customHeight="1">
      <c r="A19" s="12"/>
      <c r="B19" s="14" t="s">
        <v>51</v>
      </c>
      <c r="C19" s="14" t="s">
        <v>57</v>
      </c>
      <c r="D19" s="15" t="s">
        <v>95</v>
      </c>
      <c r="E19" s="15"/>
      <c r="F19" s="15"/>
      <c r="G19" s="9" t="s">
        <v>95</v>
      </c>
      <c r="H19" s="9" t="s">
        <v>55</v>
      </c>
      <c r="I19" s="9" t="s">
        <v>56</v>
      </c>
      <c r="J19" s="5">
        <v>30</v>
      </c>
      <c r="K19" s="5" t="s">
        <v>19</v>
      </c>
    </row>
    <row r="20" spans="1:11" ht="39" customHeight="1">
      <c r="A20" s="12"/>
      <c r="B20" s="14"/>
      <c r="C20" s="16" t="s">
        <v>52</v>
      </c>
      <c r="D20" s="15" t="s">
        <v>58</v>
      </c>
      <c r="E20" s="15"/>
      <c r="F20" s="15"/>
      <c r="G20" s="9" t="s">
        <v>58</v>
      </c>
      <c r="H20" s="9" t="s">
        <v>58</v>
      </c>
      <c r="I20" s="9">
        <v>0</v>
      </c>
      <c r="J20" s="5">
        <v>0</v>
      </c>
      <c r="K20" s="5" t="s">
        <v>19</v>
      </c>
    </row>
    <row r="21" spans="1:11" ht="40.5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9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43.5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9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27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B13" sqref="B13:G13"/>
    </sheetView>
  </sheetViews>
  <sheetFormatPr defaultColWidth="9.00390625" defaultRowHeight="13.5"/>
  <cols>
    <col min="5" max="5" width="15.25390625" style="0" customWidth="1"/>
    <col min="6" max="6" width="13.75390625" style="0" customWidth="1"/>
    <col min="7" max="7" width="11.625" style="0" customWidth="1"/>
    <col min="8" max="8" width="15.625" style="0" customWidth="1"/>
  </cols>
  <sheetData>
    <row r="1" ht="22.5">
      <c r="A1" s="1" t="s">
        <v>66</v>
      </c>
    </row>
    <row r="2" spans="1:1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.75" customHeight="1">
      <c r="A5" s="5" t="s">
        <v>3</v>
      </c>
      <c r="B5" s="5"/>
      <c r="C5" s="5"/>
      <c r="D5" s="6" t="s">
        <v>165</v>
      </c>
      <c r="E5" s="6"/>
      <c r="F5" s="6"/>
      <c r="G5" s="6"/>
      <c r="H5" s="6"/>
      <c r="I5" s="6"/>
      <c r="J5" s="6"/>
      <c r="K5" s="6"/>
    </row>
    <row r="6" spans="1:11" ht="31.5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48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24.75" customHeight="1">
      <c r="A8" s="8"/>
      <c r="B8" s="8"/>
      <c r="C8" s="8"/>
      <c r="D8" s="5" t="s">
        <v>16</v>
      </c>
      <c r="E8" s="5"/>
      <c r="F8" s="22">
        <v>60</v>
      </c>
      <c r="G8" s="23">
        <v>60</v>
      </c>
      <c r="H8" s="24">
        <v>60</v>
      </c>
      <c r="I8" s="5">
        <v>10</v>
      </c>
      <c r="J8" s="18">
        <f>H8/G8</f>
        <v>1</v>
      </c>
      <c r="K8" s="19">
        <f>J8*I8</f>
        <v>10</v>
      </c>
    </row>
    <row r="9" spans="1:11" ht="27" customHeight="1">
      <c r="A9" s="8"/>
      <c r="B9" s="8"/>
      <c r="C9" s="8"/>
      <c r="D9" s="5" t="s">
        <v>17</v>
      </c>
      <c r="E9" s="5"/>
      <c r="F9" s="25">
        <v>60</v>
      </c>
      <c r="G9" s="26">
        <v>60</v>
      </c>
      <c r="H9" s="27">
        <v>60</v>
      </c>
      <c r="I9" s="20" t="s">
        <v>18</v>
      </c>
      <c r="J9" s="5" t="s">
        <v>19</v>
      </c>
      <c r="K9" s="5" t="s">
        <v>19</v>
      </c>
    </row>
    <row r="10" spans="1:11" ht="24.75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25.5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27.75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1" ht="87.75" customHeight="1">
      <c r="A13" s="12"/>
      <c r="B13" s="13" t="s">
        <v>166</v>
      </c>
      <c r="C13" s="13"/>
      <c r="D13" s="13"/>
      <c r="E13" s="13"/>
      <c r="F13" s="13"/>
      <c r="G13" s="13"/>
      <c r="H13" s="13" t="s">
        <v>167</v>
      </c>
      <c r="I13" s="13"/>
      <c r="J13" s="13"/>
      <c r="K13" s="13"/>
    </row>
    <row r="14" spans="1:11" ht="42.75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6" customHeight="1">
      <c r="A15" s="12"/>
      <c r="B15" s="14" t="s">
        <v>35</v>
      </c>
      <c r="C15" s="14" t="s">
        <v>36</v>
      </c>
      <c r="D15" s="15" t="s">
        <v>37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20</v>
      </c>
      <c r="K15" s="5" t="s">
        <v>19</v>
      </c>
    </row>
    <row r="16" spans="1:11" ht="70.5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168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78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168</v>
      </c>
      <c r="H17" s="9" t="s">
        <v>155</v>
      </c>
      <c r="I17" s="9" t="s">
        <v>44</v>
      </c>
      <c r="J17" s="5">
        <v>10</v>
      </c>
      <c r="K17" s="5" t="s">
        <v>19</v>
      </c>
    </row>
    <row r="18" spans="1:11" ht="46.5" customHeight="1">
      <c r="A18" s="12"/>
      <c r="B18" s="14"/>
      <c r="C18" s="16" t="s">
        <v>48</v>
      </c>
      <c r="D18" s="15" t="s">
        <v>49</v>
      </c>
      <c r="E18" s="15"/>
      <c r="F18" s="15"/>
      <c r="G18" s="9" t="s">
        <v>50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42.75" customHeight="1">
      <c r="A19" s="12"/>
      <c r="B19" s="14" t="s">
        <v>51</v>
      </c>
      <c r="C19" s="14" t="s">
        <v>57</v>
      </c>
      <c r="D19" s="15" t="s">
        <v>53</v>
      </c>
      <c r="E19" s="15"/>
      <c r="F19" s="15"/>
      <c r="G19" s="9" t="s">
        <v>54</v>
      </c>
      <c r="H19" s="9" t="s">
        <v>55</v>
      </c>
      <c r="I19" s="9" t="s">
        <v>56</v>
      </c>
      <c r="J19" s="5">
        <v>30</v>
      </c>
      <c r="K19" s="5" t="s">
        <v>19</v>
      </c>
    </row>
    <row r="20" spans="1:11" ht="57.75" customHeight="1">
      <c r="A20" s="12"/>
      <c r="B20" s="14"/>
      <c r="C20" s="16" t="s">
        <v>52</v>
      </c>
      <c r="D20" s="15" t="s">
        <v>58</v>
      </c>
      <c r="E20" s="15"/>
      <c r="F20" s="15"/>
      <c r="G20" s="9" t="s">
        <v>58</v>
      </c>
      <c r="H20" s="9" t="s">
        <v>58</v>
      </c>
      <c r="I20" s="9">
        <v>0</v>
      </c>
      <c r="J20" s="5">
        <v>0</v>
      </c>
      <c r="K20" s="5" t="s">
        <v>19</v>
      </c>
    </row>
    <row r="21" spans="1:11" ht="51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3.75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42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9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14.25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H13" sqref="H13:K13"/>
    </sheetView>
  </sheetViews>
  <sheetFormatPr defaultColWidth="9.00390625" defaultRowHeight="13.5"/>
  <cols>
    <col min="5" max="5" width="14.375" style="0" customWidth="1"/>
    <col min="8" max="8" width="14.75390625" style="0" customWidth="1"/>
    <col min="11" max="11" width="18.125" style="0" customWidth="1"/>
  </cols>
  <sheetData>
    <row r="1" ht="22.5">
      <c r="A1" s="1" t="s">
        <v>66</v>
      </c>
    </row>
    <row r="2" spans="1:1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46.5" customHeight="1">
      <c r="A5" s="5" t="s">
        <v>3</v>
      </c>
      <c r="B5" s="5"/>
      <c r="C5" s="5"/>
      <c r="D5" s="6" t="s">
        <v>169</v>
      </c>
      <c r="E5" s="6"/>
      <c r="F5" s="6"/>
      <c r="G5" s="6"/>
      <c r="H5" s="6"/>
      <c r="I5" s="6"/>
      <c r="J5" s="6"/>
      <c r="K5" s="6"/>
    </row>
    <row r="6" spans="1:11" ht="34.5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49.5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25.5" customHeight="1">
      <c r="A8" s="8"/>
      <c r="B8" s="8"/>
      <c r="C8" s="8"/>
      <c r="D8" s="5" t="s">
        <v>16</v>
      </c>
      <c r="E8" s="5"/>
      <c r="F8" s="22">
        <v>18</v>
      </c>
      <c r="G8" s="23">
        <v>18</v>
      </c>
      <c r="H8" s="24">
        <v>18</v>
      </c>
      <c r="I8" s="5">
        <v>10</v>
      </c>
      <c r="J8" s="18">
        <f>H8/G8</f>
        <v>1</v>
      </c>
      <c r="K8" s="19">
        <f>J8*I8</f>
        <v>10</v>
      </c>
    </row>
    <row r="9" spans="1:11" ht="30" customHeight="1">
      <c r="A9" s="8"/>
      <c r="B9" s="8"/>
      <c r="C9" s="8"/>
      <c r="D9" s="5" t="s">
        <v>17</v>
      </c>
      <c r="E9" s="5"/>
      <c r="F9" s="25">
        <v>18</v>
      </c>
      <c r="G9" s="26">
        <v>18</v>
      </c>
      <c r="H9" s="27">
        <v>18</v>
      </c>
      <c r="I9" s="20" t="s">
        <v>18</v>
      </c>
      <c r="J9" s="5" t="s">
        <v>19</v>
      </c>
      <c r="K9" s="5" t="s">
        <v>19</v>
      </c>
    </row>
    <row r="10" spans="1:11" ht="31.5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27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33.75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1" ht="63.75" customHeight="1">
      <c r="A13" s="12"/>
      <c r="B13" s="13" t="s">
        <v>25</v>
      </c>
      <c r="C13" s="13"/>
      <c r="D13" s="13"/>
      <c r="E13" s="13"/>
      <c r="F13" s="13"/>
      <c r="G13" s="13"/>
      <c r="H13" s="13" t="s">
        <v>170</v>
      </c>
      <c r="I13" s="13"/>
      <c r="J13" s="13"/>
      <c r="K13" s="13"/>
    </row>
    <row r="14" spans="1:11" ht="28.5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27" customHeight="1">
      <c r="A15" s="12"/>
      <c r="B15" s="14" t="s">
        <v>35</v>
      </c>
      <c r="C15" s="14" t="s">
        <v>36</v>
      </c>
      <c r="D15" s="15" t="s">
        <v>37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20</v>
      </c>
      <c r="K15" s="5" t="s">
        <v>19</v>
      </c>
    </row>
    <row r="16" spans="1:11" ht="72.75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154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66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154</v>
      </c>
      <c r="H17" s="9" t="s">
        <v>155</v>
      </c>
      <c r="I17" s="9" t="s">
        <v>44</v>
      </c>
      <c r="J17" s="5">
        <v>10</v>
      </c>
      <c r="K17" s="5" t="s">
        <v>19</v>
      </c>
    </row>
    <row r="18" spans="1:11" ht="39.75" customHeight="1">
      <c r="A18" s="12"/>
      <c r="B18" s="14"/>
      <c r="C18" s="16" t="s">
        <v>48</v>
      </c>
      <c r="D18" s="15" t="s">
        <v>49</v>
      </c>
      <c r="E18" s="15"/>
      <c r="F18" s="15"/>
      <c r="G18" s="9" t="s">
        <v>50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40.5" customHeight="1">
      <c r="A19" s="12"/>
      <c r="B19" s="14" t="s">
        <v>51</v>
      </c>
      <c r="C19" s="14" t="s">
        <v>57</v>
      </c>
      <c r="D19" s="15" t="s">
        <v>53</v>
      </c>
      <c r="E19" s="15"/>
      <c r="F19" s="15"/>
      <c r="G19" s="9" t="s">
        <v>54</v>
      </c>
      <c r="H19" s="9" t="s">
        <v>55</v>
      </c>
      <c r="I19" s="9" t="s">
        <v>56</v>
      </c>
      <c r="J19" s="5">
        <v>30</v>
      </c>
      <c r="K19" s="5" t="s">
        <v>19</v>
      </c>
    </row>
    <row r="20" spans="1:11" ht="40.5" customHeight="1">
      <c r="A20" s="12"/>
      <c r="B20" s="14"/>
      <c r="C20" s="16" t="s">
        <v>52</v>
      </c>
      <c r="D20" s="15" t="s">
        <v>58</v>
      </c>
      <c r="E20" s="15"/>
      <c r="F20" s="15"/>
      <c r="G20" s="9" t="s">
        <v>58</v>
      </c>
      <c r="H20" s="9" t="s">
        <v>58</v>
      </c>
      <c r="I20" s="9">
        <v>0</v>
      </c>
      <c r="J20" s="5">
        <v>0</v>
      </c>
      <c r="K20" s="5" t="s">
        <v>19</v>
      </c>
    </row>
    <row r="21" spans="1:11" ht="48.75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9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42.75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9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19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3">
      <selection activeCell="H13" sqref="H13:K13"/>
    </sheetView>
  </sheetViews>
  <sheetFormatPr defaultColWidth="9.00390625" defaultRowHeight="13.5"/>
  <cols>
    <col min="5" max="5" width="15.50390625" style="0" customWidth="1"/>
    <col min="8" max="8" width="14.375" style="0" customWidth="1"/>
    <col min="11" max="11" width="19.25390625" style="0" customWidth="1"/>
  </cols>
  <sheetData>
    <row r="1" ht="22.5">
      <c r="A1" s="1" t="s">
        <v>66</v>
      </c>
    </row>
    <row r="2" spans="1:1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171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28.5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27.75" customHeight="1">
      <c r="A8" s="8"/>
      <c r="B8" s="8"/>
      <c r="C8" s="8"/>
      <c r="D8" s="5" t="s">
        <v>16</v>
      </c>
      <c r="E8" s="5"/>
      <c r="F8" s="22">
        <v>11.89</v>
      </c>
      <c r="G8" s="23">
        <v>11.89</v>
      </c>
      <c r="H8" s="24">
        <v>11.89</v>
      </c>
      <c r="I8" s="5">
        <v>10</v>
      </c>
      <c r="J8" s="18">
        <f>H8/G8</f>
        <v>1</v>
      </c>
      <c r="K8" s="19">
        <f>J8*I8</f>
        <v>10</v>
      </c>
    </row>
    <row r="9" spans="1:11" ht="31.5" customHeight="1">
      <c r="A9" s="8"/>
      <c r="B9" s="8"/>
      <c r="C9" s="8"/>
      <c r="D9" s="5" t="s">
        <v>17</v>
      </c>
      <c r="E9" s="5"/>
      <c r="F9" s="25">
        <v>11.89</v>
      </c>
      <c r="G9" s="26">
        <v>11.89</v>
      </c>
      <c r="H9" s="27">
        <v>11.89</v>
      </c>
      <c r="I9" s="20" t="s">
        <v>18</v>
      </c>
      <c r="J9" s="5" t="s">
        <v>19</v>
      </c>
      <c r="K9" s="5" t="s">
        <v>19</v>
      </c>
    </row>
    <row r="10" spans="1:11" ht="30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27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57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1" ht="57.75" customHeight="1">
      <c r="A13" s="12"/>
      <c r="B13" s="13" t="s">
        <v>172</v>
      </c>
      <c r="C13" s="13"/>
      <c r="D13" s="13"/>
      <c r="E13" s="13"/>
      <c r="F13" s="13"/>
      <c r="G13" s="13"/>
      <c r="H13" s="13" t="s">
        <v>173</v>
      </c>
      <c r="I13" s="13"/>
      <c r="J13" s="13"/>
      <c r="K13" s="13"/>
    </row>
    <row r="14" spans="1:11" ht="28.5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0.75" customHeight="1">
      <c r="A15" s="12"/>
      <c r="B15" s="14" t="s">
        <v>35</v>
      </c>
      <c r="C15" s="14" t="s">
        <v>36</v>
      </c>
      <c r="D15" s="15" t="s">
        <v>174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20</v>
      </c>
      <c r="K15" s="5" t="s">
        <v>19</v>
      </c>
    </row>
    <row r="16" spans="1:11" ht="36.75" customHeight="1">
      <c r="A16" s="12"/>
      <c r="B16" s="14"/>
      <c r="C16" s="16" t="s">
        <v>41</v>
      </c>
      <c r="D16" s="15" t="s">
        <v>175</v>
      </c>
      <c r="E16" s="15"/>
      <c r="F16" s="15"/>
      <c r="G16" s="28">
        <v>0.95</v>
      </c>
      <c r="H16" s="28">
        <v>0.95</v>
      </c>
      <c r="I16" s="9" t="s">
        <v>44</v>
      </c>
      <c r="J16" s="5">
        <v>10</v>
      </c>
      <c r="K16" s="5" t="s">
        <v>19</v>
      </c>
    </row>
    <row r="17" spans="1:11" ht="31.5" customHeight="1">
      <c r="A17" s="12"/>
      <c r="B17" s="14"/>
      <c r="C17" s="16" t="s">
        <v>45</v>
      </c>
      <c r="D17" s="15" t="s">
        <v>176</v>
      </c>
      <c r="E17" s="15"/>
      <c r="F17" s="15"/>
      <c r="G17" s="28">
        <v>1</v>
      </c>
      <c r="H17" s="28">
        <v>1</v>
      </c>
      <c r="I17" s="9" t="s">
        <v>44</v>
      </c>
      <c r="J17" s="5">
        <v>10</v>
      </c>
      <c r="K17" s="5" t="s">
        <v>19</v>
      </c>
    </row>
    <row r="18" spans="1:11" ht="45" customHeight="1">
      <c r="A18" s="12"/>
      <c r="B18" s="14"/>
      <c r="C18" s="16" t="s">
        <v>48</v>
      </c>
      <c r="D18" s="15" t="s">
        <v>49</v>
      </c>
      <c r="E18" s="15"/>
      <c r="F18" s="15"/>
      <c r="G18" s="9" t="s">
        <v>50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51" customHeight="1">
      <c r="A19" s="12"/>
      <c r="B19" s="14" t="s">
        <v>51</v>
      </c>
      <c r="C19" s="14" t="s">
        <v>57</v>
      </c>
      <c r="D19" s="15" t="s">
        <v>177</v>
      </c>
      <c r="E19" s="15"/>
      <c r="F19" s="15"/>
      <c r="G19" s="9" t="s">
        <v>54</v>
      </c>
      <c r="H19" s="9" t="s">
        <v>55</v>
      </c>
      <c r="I19" s="9" t="s">
        <v>56</v>
      </c>
      <c r="J19" s="5">
        <v>30</v>
      </c>
      <c r="K19" s="5" t="s">
        <v>19</v>
      </c>
    </row>
    <row r="20" spans="1:11" ht="51" customHeight="1">
      <c r="A20" s="12"/>
      <c r="B20" s="14"/>
      <c r="C20" s="16" t="s">
        <v>52</v>
      </c>
      <c r="D20" s="15" t="s">
        <v>58</v>
      </c>
      <c r="E20" s="15"/>
      <c r="F20" s="15"/>
      <c r="G20" s="9" t="s">
        <v>58</v>
      </c>
      <c r="H20" s="9" t="s">
        <v>58</v>
      </c>
      <c r="I20" s="9">
        <v>0</v>
      </c>
      <c r="J20" s="5">
        <v>0</v>
      </c>
      <c r="K20" s="5" t="s">
        <v>19</v>
      </c>
    </row>
    <row r="21" spans="1:11" ht="45.75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54" customHeight="1">
      <c r="A22" s="12"/>
      <c r="B22" s="14"/>
      <c r="C22" s="16" t="s">
        <v>60</v>
      </c>
      <c r="D22" s="15" t="s">
        <v>178</v>
      </c>
      <c r="E22" s="15"/>
      <c r="F22" s="15"/>
      <c r="G22" s="9" t="s">
        <v>179</v>
      </c>
      <c r="H22" s="9" t="s">
        <v>179</v>
      </c>
      <c r="I22" s="9">
        <v>0</v>
      </c>
      <c r="J22" s="5">
        <v>0</v>
      </c>
      <c r="K22" s="5" t="s">
        <v>19</v>
      </c>
    </row>
    <row r="23" spans="1:11" ht="46.5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9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33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1">
      <selection activeCell="H13" sqref="H13:K13"/>
    </sheetView>
  </sheetViews>
  <sheetFormatPr defaultColWidth="9.00390625" defaultRowHeight="13.5"/>
  <cols>
    <col min="5" max="5" width="14.00390625" style="0" customWidth="1"/>
    <col min="6" max="6" width="10.875" style="0" customWidth="1"/>
    <col min="7" max="7" width="13.375" style="0" customWidth="1"/>
    <col min="8" max="8" width="14.25390625" style="0" customWidth="1"/>
  </cols>
  <sheetData>
    <row r="1" ht="22.5">
      <c r="A1" s="1" t="s">
        <v>66</v>
      </c>
    </row>
    <row r="2" spans="1:1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9" customHeight="1">
      <c r="A5" s="5" t="s">
        <v>3</v>
      </c>
      <c r="B5" s="5"/>
      <c r="C5" s="5"/>
      <c r="D5" s="6" t="s">
        <v>180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14.25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22">
        <v>1.9</v>
      </c>
      <c r="G8" s="23">
        <v>1.9</v>
      </c>
      <c r="H8" s="24">
        <v>1.9</v>
      </c>
      <c r="I8" s="5">
        <v>10</v>
      </c>
      <c r="J8" s="18">
        <f>H8/G8</f>
        <v>1</v>
      </c>
      <c r="K8" s="19">
        <f>J8*I8</f>
        <v>10</v>
      </c>
    </row>
    <row r="9" spans="1:11" ht="24.75" customHeight="1">
      <c r="A9" s="8"/>
      <c r="B9" s="8"/>
      <c r="C9" s="8"/>
      <c r="D9" s="5" t="s">
        <v>17</v>
      </c>
      <c r="E9" s="5"/>
      <c r="F9" s="25">
        <v>1.9</v>
      </c>
      <c r="G9" s="26">
        <v>1.9</v>
      </c>
      <c r="H9" s="27">
        <v>1.9</v>
      </c>
      <c r="I9" s="20" t="s">
        <v>18</v>
      </c>
      <c r="J9" s="5" t="s">
        <v>19</v>
      </c>
      <c r="K9" s="5" t="s">
        <v>19</v>
      </c>
    </row>
    <row r="10" spans="1:11" ht="21.75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21.75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43.5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1" ht="57" customHeight="1">
      <c r="A13" s="12"/>
      <c r="B13" s="13" t="s">
        <v>181</v>
      </c>
      <c r="C13" s="13"/>
      <c r="D13" s="13"/>
      <c r="E13" s="13"/>
      <c r="F13" s="13"/>
      <c r="G13" s="13"/>
      <c r="H13" s="13" t="s">
        <v>182</v>
      </c>
      <c r="I13" s="13"/>
      <c r="J13" s="13"/>
      <c r="K13" s="13"/>
    </row>
    <row r="14" spans="1:11" ht="42.75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28.5" customHeight="1">
      <c r="A15" s="12"/>
      <c r="B15" s="14" t="s">
        <v>35</v>
      </c>
      <c r="C15" s="14" t="s">
        <v>36</v>
      </c>
      <c r="D15" s="15" t="s">
        <v>37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20</v>
      </c>
      <c r="K15" s="5" t="s">
        <v>19</v>
      </c>
    </row>
    <row r="16" spans="1:11" ht="57.75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154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72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154</v>
      </c>
      <c r="H17" s="9" t="s">
        <v>155</v>
      </c>
      <c r="I17" s="9" t="s">
        <v>44</v>
      </c>
      <c r="J17" s="5">
        <v>10</v>
      </c>
      <c r="K17" s="5" t="s">
        <v>19</v>
      </c>
    </row>
    <row r="18" spans="1:11" ht="45" customHeight="1">
      <c r="A18" s="12"/>
      <c r="B18" s="14"/>
      <c r="C18" s="16" t="s">
        <v>48</v>
      </c>
      <c r="D18" s="15" t="s">
        <v>183</v>
      </c>
      <c r="E18" s="15"/>
      <c r="F18" s="15"/>
      <c r="G18" s="28">
        <v>1</v>
      </c>
      <c r="H18" s="28">
        <v>1</v>
      </c>
      <c r="I18" s="9" t="s">
        <v>44</v>
      </c>
      <c r="J18" s="5">
        <v>10</v>
      </c>
      <c r="K18" s="5" t="s">
        <v>19</v>
      </c>
    </row>
    <row r="19" spans="1:11" ht="45" customHeight="1">
      <c r="A19" s="12"/>
      <c r="B19" s="14" t="s">
        <v>51</v>
      </c>
      <c r="C19" s="14" t="s">
        <v>57</v>
      </c>
      <c r="D19" s="15" t="s">
        <v>184</v>
      </c>
      <c r="E19" s="15"/>
      <c r="F19" s="15"/>
      <c r="G19" s="9" t="s">
        <v>179</v>
      </c>
      <c r="H19" s="9" t="s">
        <v>179</v>
      </c>
      <c r="I19" s="9" t="s">
        <v>56</v>
      </c>
      <c r="J19" s="5">
        <v>30</v>
      </c>
      <c r="K19" s="5" t="s">
        <v>19</v>
      </c>
    </row>
    <row r="20" spans="1:11" ht="42" customHeight="1">
      <c r="A20" s="12"/>
      <c r="B20" s="14"/>
      <c r="C20" s="16" t="s">
        <v>52</v>
      </c>
      <c r="D20" s="15" t="s">
        <v>185</v>
      </c>
      <c r="E20" s="15"/>
      <c r="F20" s="15"/>
      <c r="G20" s="28">
        <v>1</v>
      </c>
      <c r="H20" s="28">
        <v>1</v>
      </c>
      <c r="I20" s="9">
        <v>0</v>
      </c>
      <c r="J20" s="5">
        <v>0</v>
      </c>
      <c r="K20" s="5" t="s">
        <v>19</v>
      </c>
    </row>
    <row r="21" spans="1:11" ht="52.5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9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45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9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25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0">
      <selection activeCell="F8" sqref="F8:H9"/>
    </sheetView>
  </sheetViews>
  <sheetFormatPr defaultColWidth="9.00390625" defaultRowHeight="13.5"/>
  <cols>
    <col min="5" max="5" width="13.50390625" style="0" customWidth="1"/>
    <col min="7" max="8" width="12.625" style="0" customWidth="1"/>
    <col min="11" max="11" width="18.50390625" style="0" customWidth="1"/>
  </cols>
  <sheetData>
    <row r="1" ht="22.5">
      <c r="A1" s="1" t="s">
        <v>66</v>
      </c>
    </row>
    <row r="2" spans="1:1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.75" customHeight="1">
      <c r="A5" s="5" t="s">
        <v>3</v>
      </c>
      <c r="B5" s="5"/>
      <c r="C5" s="5"/>
      <c r="D5" s="6" t="s">
        <v>186</v>
      </c>
      <c r="E5" s="6"/>
      <c r="F5" s="6"/>
      <c r="G5" s="6"/>
      <c r="H5" s="6"/>
      <c r="I5" s="6"/>
      <c r="J5" s="6"/>
      <c r="K5" s="6"/>
    </row>
    <row r="6" spans="1:11" ht="27.75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6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22.5" customHeight="1">
      <c r="A8" s="8"/>
      <c r="B8" s="8"/>
      <c r="C8" s="8"/>
      <c r="D8" s="5" t="s">
        <v>16</v>
      </c>
      <c r="E8" s="5"/>
      <c r="F8" s="22">
        <v>14.25</v>
      </c>
      <c r="G8" s="23">
        <v>14.25</v>
      </c>
      <c r="H8" s="24">
        <v>14.25</v>
      </c>
      <c r="I8" s="5">
        <v>10</v>
      </c>
      <c r="J8" s="18">
        <f>H8/G8</f>
        <v>1</v>
      </c>
      <c r="K8" s="19">
        <f>J8*I8</f>
        <v>10</v>
      </c>
    </row>
    <row r="9" spans="1:11" ht="25.5" customHeight="1">
      <c r="A9" s="8"/>
      <c r="B9" s="8"/>
      <c r="C9" s="8"/>
      <c r="D9" s="5" t="s">
        <v>17</v>
      </c>
      <c r="E9" s="5"/>
      <c r="F9" s="25">
        <v>14.25</v>
      </c>
      <c r="G9" s="26">
        <v>14.25</v>
      </c>
      <c r="H9" s="27">
        <v>14.25</v>
      </c>
      <c r="I9" s="20" t="s">
        <v>18</v>
      </c>
      <c r="J9" s="5" t="s">
        <v>19</v>
      </c>
      <c r="K9" s="5" t="s">
        <v>19</v>
      </c>
    </row>
    <row r="10" spans="1:11" ht="25.5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24.75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57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1" ht="43.5" customHeight="1">
      <c r="A13" s="12"/>
      <c r="B13" s="13" t="s">
        <v>187</v>
      </c>
      <c r="C13" s="13"/>
      <c r="D13" s="13"/>
      <c r="E13" s="13"/>
      <c r="F13" s="13"/>
      <c r="G13" s="13"/>
      <c r="H13" s="13" t="s">
        <v>188</v>
      </c>
      <c r="I13" s="13"/>
      <c r="J13" s="13"/>
      <c r="K13" s="13"/>
    </row>
    <row r="14" spans="1:11" ht="39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24" customHeight="1">
      <c r="A15" s="12"/>
      <c r="B15" s="14" t="s">
        <v>35</v>
      </c>
      <c r="C15" s="14" t="s">
        <v>36</v>
      </c>
      <c r="D15" s="15" t="s">
        <v>37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20</v>
      </c>
      <c r="K15" s="5" t="s">
        <v>19</v>
      </c>
    </row>
    <row r="16" spans="1:11" ht="54" customHeight="1">
      <c r="A16" s="12"/>
      <c r="B16" s="14"/>
      <c r="C16" s="16" t="s">
        <v>41</v>
      </c>
      <c r="D16" s="15" t="s">
        <v>189</v>
      </c>
      <c r="E16" s="15"/>
      <c r="F16" s="15"/>
      <c r="G16" s="9" t="s">
        <v>154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57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154</v>
      </c>
      <c r="H17" s="9" t="s">
        <v>155</v>
      </c>
      <c r="I17" s="9" t="s">
        <v>44</v>
      </c>
      <c r="J17" s="5">
        <v>10</v>
      </c>
      <c r="K17" s="5" t="s">
        <v>19</v>
      </c>
    </row>
    <row r="18" spans="1:11" ht="30.75" customHeight="1">
      <c r="A18" s="12"/>
      <c r="B18" s="14"/>
      <c r="C18" s="16" t="s">
        <v>48</v>
      </c>
      <c r="D18" s="15" t="s">
        <v>49</v>
      </c>
      <c r="E18" s="15"/>
      <c r="F18" s="15"/>
      <c r="G18" s="9" t="s">
        <v>50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39" customHeight="1">
      <c r="A19" s="12"/>
      <c r="B19" s="14" t="s">
        <v>51</v>
      </c>
      <c r="C19" s="14" t="s">
        <v>57</v>
      </c>
      <c r="D19" s="15" t="s">
        <v>190</v>
      </c>
      <c r="E19" s="15"/>
      <c r="F19" s="15"/>
      <c r="G19" s="9" t="s">
        <v>54</v>
      </c>
      <c r="H19" s="9" t="s">
        <v>55</v>
      </c>
      <c r="I19" s="9" t="s">
        <v>56</v>
      </c>
      <c r="J19" s="5">
        <v>30</v>
      </c>
      <c r="K19" s="5" t="s">
        <v>19</v>
      </c>
    </row>
    <row r="20" spans="1:11" ht="36" customHeight="1">
      <c r="A20" s="12"/>
      <c r="B20" s="14"/>
      <c r="C20" s="16" t="s">
        <v>52</v>
      </c>
      <c r="D20" s="15" t="s">
        <v>58</v>
      </c>
      <c r="E20" s="15"/>
      <c r="F20" s="15"/>
      <c r="G20" s="9" t="s">
        <v>58</v>
      </c>
      <c r="H20" s="9" t="s">
        <v>58</v>
      </c>
      <c r="I20" s="9">
        <v>0</v>
      </c>
      <c r="J20" s="5">
        <v>0</v>
      </c>
      <c r="K20" s="5" t="s">
        <v>19</v>
      </c>
    </row>
    <row r="21" spans="1:11" ht="39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9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40.5" customHeight="1">
      <c r="A23" s="12"/>
      <c r="B23" s="14" t="s">
        <v>61</v>
      </c>
      <c r="C23" s="14" t="s">
        <v>62</v>
      </c>
      <c r="D23" s="15" t="s">
        <v>83</v>
      </c>
      <c r="E23" s="15"/>
      <c r="F23" s="15"/>
      <c r="G23" s="9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27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H13" sqref="H13:K13"/>
    </sheetView>
  </sheetViews>
  <sheetFormatPr defaultColWidth="9.00390625" defaultRowHeight="13.5"/>
  <cols>
    <col min="2" max="2" width="11.875" style="0" customWidth="1"/>
    <col min="7" max="7" width="11.25390625" style="0" customWidth="1"/>
    <col min="8" max="8" width="12.75390625" style="0" customWidth="1"/>
    <col min="9" max="9" width="10.375" style="0" customWidth="1"/>
    <col min="11" max="11" width="19.375" style="0" customWidth="1"/>
  </cols>
  <sheetData>
    <row r="1" ht="22.5">
      <c r="A1" s="1" t="s">
        <v>66</v>
      </c>
    </row>
    <row r="2" spans="1:1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8.5" customHeight="1">
      <c r="A5" s="5" t="s">
        <v>3</v>
      </c>
      <c r="B5" s="5"/>
      <c r="C5" s="5"/>
      <c r="D5" s="6" t="s">
        <v>191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9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24" customHeight="1">
      <c r="A8" s="8"/>
      <c r="B8" s="8"/>
      <c r="C8" s="8"/>
      <c r="D8" s="5" t="s">
        <v>16</v>
      </c>
      <c r="E8" s="5"/>
      <c r="F8" s="9">
        <v>2.39</v>
      </c>
      <c r="G8" s="9">
        <v>2.39</v>
      </c>
      <c r="H8" s="9">
        <v>2.39</v>
      </c>
      <c r="I8" s="5">
        <v>10</v>
      </c>
      <c r="J8" s="18">
        <f>H8/G8</f>
        <v>1</v>
      </c>
      <c r="K8" s="19">
        <f>J8*I8</f>
        <v>10</v>
      </c>
    </row>
    <row r="9" spans="1:11" ht="21" customHeight="1">
      <c r="A9" s="8"/>
      <c r="B9" s="8"/>
      <c r="C9" s="8"/>
      <c r="D9" s="5" t="s">
        <v>17</v>
      </c>
      <c r="E9" s="5"/>
      <c r="F9" s="9">
        <v>2.39</v>
      </c>
      <c r="G9" s="9">
        <v>2.39</v>
      </c>
      <c r="H9" s="9">
        <v>2.39</v>
      </c>
      <c r="I9" s="20" t="s">
        <v>18</v>
      </c>
      <c r="J9" s="5" t="s">
        <v>19</v>
      </c>
      <c r="K9" s="5" t="s">
        <v>19</v>
      </c>
    </row>
    <row r="10" spans="1:11" ht="22.5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21.75" customHeight="1">
      <c r="A11" s="8"/>
      <c r="B11" s="8"/>
      <c r="C11" s="8"/>
      <c r="D11" s="10" t="s">
        <v>192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22.5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1" ht="75" customHeight="1">
      <c r="A13" s="12"/>
      <c r="B13" s="13" t="s">
        <v>193</v>
      </c>
      <c r="C13" s="13"/>
      <c r="D13" s="13"/>
      <c r="E13" s="13"/>
      <c r="F13" s="13"/>
      <c r="G13" s="13"/>
      <c r="H13" s="13" t="s">
        <v>194</v>
      </c>
      <c r="I13" s="13"/>
      <c r="J13" s="13"/>
      <c r="K13" s="13"/>
    </row>
    <row r="14" spans="1:11" ht="28.5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27" customHeight="1">
      <c r="A15" s="12"/>
      <c r="B15" s="14" t="s">
        <v>35</v>
      </c>
      <c r="C15" s="14" t="s">
        <v>36</v>
      </c>
      <c r="D15" s="15" t="s">
        <v>37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20</v>
      </c>
      <c r="K15" s="5" t="s">
        <v>19</v>
      </c>
    </row>
    <row r="16" spans="1:11" ht="75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154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69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154</v>
      </c>
      <c r="H17" s="9" t="s">
        <v>155</v>
      </c>
      <c r="I17" s="9" t="s">
        <v>44</v>
      </c>
      <c r="J17" s="5">
        <v>10</v>
      </c>
      <c r="K17" s="5" t="s">
        <v>19</v>
      </c>
    </row>
    <row r="18" spans="1:11" ht="39" customHeight="1">
      <c r="A18" s="12"/>
      <c r="B18" s="14"/>
      <c r="C18" s="16" t="s">
        <v>48</v>
      </c>
      <c r="D18" s="15" t="s">
        <v>49</v>
      </c>
      <c r="E18" s="15"/>
      <c r="F18" s="15"/>
      <c r="G18" s="9" t="s">
        <v>50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37.5" customHeight="1">
      <c r="A19" s="12"/>
      <c r="B19" s="14" t="s">
        <v>51</v>
      </c>
      <c r="C19" s="14" t="s">
        <v>57</v>
      </c>
      <c r="D19" s="15" t="s">
        <v>53</v>
      </c>
      <c r="E19" s="15"/>
      <c r="F19" s="15"/>
      <c r="G19" s="9" t="s">
        <v>54</v>
      </c>
      <c r="H19" s="9" t="s">
        <v>55</v>
      </c>
      <c r="I19" s="9" t="s">
        <v>56</v>
      </c>
      <c r="J19" s="5">
        <v>30</v>
      </c>
      <c r="K19" s="5" t="s">
        <v>19</v>
      </c>
    </row>
    <row r="20" spans="1:11" ht="37.5" customHeight="1">
      <c r="A20" s="12"/>
      <c r="B20" s="14"/>
      <c r="C20" s="16" t="s">
        <v>52</v>
      </c>
      <c r="D20" s="15" t="s">
        <v>58</v>
      </c>
      <c r="E20" s="15"/>
      <c r="F20" s="15"/>
      <c r="G20" s="9" t="s">
        <v>58</v>
      </c>
      <c r="H20" s="9" t="s">
        <v>58</v>
      </c>
      <c r="I20" s="9">
        <v>0</v>
      </c>
      <c r="J20" s="5">
        <v>0</v>
      </c>
      <c r="K20" s="5" t="s">
        <v>19</v>
      </c>
    </row>
    <row r="21" spans="1:11" ht="34.5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6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36.75" customHeight="1">
      <c r="A23" s="12"/>
      <c r="B23" s="14" t="s">
        <v>61</v>
      </c>
      <c r="C23" s="14" t="s">
        <v>62</v>
      </c>
      <c r="D23" s="15" t="s">
        <v>195</v>
      </c>
      <c r="E23" s="15"/>
      <c r="F23" s="15"/>
      <c r="G23" s="9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21.7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A5">
      <selection activeCell="B13" sqref="B13:G13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66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67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22">
        <v>15</v>
      </c>
      <c r="G8" s="23">
        <v>15</v>
      </c>
      <c r="H8" s="24">
        <v>15</v>
      </c>
      <c r="I8" s="5">
        <v>10</v>
      </c>
      <c r="J8" s="18">
        <f>H8/G8</f>
        <v>1</v>
      </c>
      <c r="K8" s="19">
        <f>J8*I8</f>
        <v>10</v>
      </c>
    </row>
    <row r="9" spans="1:11" ht="33" customHeight="1">
      <c r="A9" s="8"/>
      <c r="B9" s="8"/>
      <c r="C9" s="8"/>
      <c r="D9" s="5" t="s">
        <v>17</v>
      </c>
      <c r="E9" s="5"/>
      <c r="F9" s="25">
        <v>15</v>
      </c>
      <c r="G9" s="26">
        <v>15</v>
      </c>
      <c r="H9" s="27">
        <v>15</v>
      </c>
      <c r="I9" s="20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68</v>
      </c>
      <c r="C13" s="13"/>
      <c r="D13" s="13"/>
      <c r="E13" s="13"/>
      <c r="F13" s="13"/>
      <c r="G13" s="13"/>
      <c r="H13" s="13" t="s">
        <v>69</v>
      </c>
      <c r="I13" s="13"/>
      <c r="J13" s="13"/>
      <c r="K13" s="13"/>
      <c r="M13" s="29"/>
      <c r="N13" s="29"/>
      <c r="O13" s="29"/>
    </row>
    <row r="14" spans="1:11" ht="36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6" customHeight="1">
      <c r="A15" s="12"/>
      <c r="B15" s="14" t="s">
        <v>35</v>
      </c>
      <c r="C15" s="14" t="s">
        <v>36</v>
      </c>
      <c r="D15" s="15" t="s">
        <v>70</v>
      </c>
      <c r="E15" s="15"/>
      <c r="F15" s="15"/>
      <c r="G15" s="9" t="s">
        <v>71</v>
      </c>
      <c r="H15" s="9" t="s">
        <v>72</v>
      </c>
      <c r="I15" s="9" t="s">
        <v>40</v>
      </c>
      <c r="J15" s="5">
        <v>20</v>
      </c>
      <c r="K15" s="5" t="s">
        <v>19</v>
      </c>
    </row>
    <row r="16" spans="1:11" ht="30" customHeight="1">
      <c r="A16" s="12"/>
      <c r="B16" s="14"/>
      <c r="C16" s="16" t="s">
        <v>41</v>
      </c>
      <c r="D16" s="15" t="s">
        <v>73</v>
      </c>
      <c r="E16" s="15"/>
      <c r="F16" s="15"/>
      <c r="G16" s="9" t="s">
        <v>74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30" customHeight="1">
      <c r="A17" s="12"/>
      <c r="B17" s="14"/>
      <c r="C17" s="16" t="s">
        <v>45</v>
      </c>
      <c r="D17" s="15" t="s">
        <v>75</v>
      </c>
      <c r="E17" s="15"/>
      <c r="F17" s="15"/>
      <c r="G17" s="9" t="s">
        <v>76</v>
      </c>
      <c r="H17" s="9" t="s">
        <v>55</v>
      </c>
      <c r="I17" s="9" t="s">
        <v>44</v>
      </c>
      <c r="J17" s="5">
        <v>10</v>
      </c>
      <c r="K17" s="5" t="s">
        <v>19</v>
      </c>
    </row>
    <row r="18" spans="1:11" ht="30" customHeight="1">
      <c r="A18" s="12"/>
      <c r="B18" s="14"/>
      <c r="C18" s="16" t="s">
        <v>48</v>
      </c>
      <c r="D18" s="15" t="s">
        <v>77</v>
      </c>
      <c r="E18" s="15"/>
      <c r="F18" s="15"/>
      <c r="G18" s="9" t="s">
        <v>78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36" customHeight="1">
      <c r="A19" s="12"/>
      <c r="B19" s="14" t="s">
        <v>51</v>
      </c>
      <c r="C19" s="14" t="s">
        <v>52</v>
      </c>
      <c r="D19" s="15" t="s">
        <v>79</v>
      </c>
      <c r="E19" s="15"/>
      <c r="F19" s="15"/>
      <c r="G19" s="9" t="s">
        <v>80</v>
      </c>
      <c r="H19" s="9" t="s">
        <v>55</v>
      </c>
      <c r="I19" s="9" t="s">
        <v>81</v>
      </c>
      <c r="J19" s="5">
        <v>15</v>
      </c>
      <c r="K19" s="5" t="s">
        <v>19</v>
      </c>
    </row>
    <row r="20" spans="1:11" ht="30" customHeight="1">
      <c r="A20" s="12"/>
      <c r="B20" s="14"/>
      <c r="C20" s="16" t="s">
        <v>57</v>
      </c>
      <c r="D20" s="15" t="s">
        <v>82</v>
      </c>
      <c r="E20" s="15"/>
      <c r="F20" s="15"/>
      <c r="G20" s="9" t="s">
        <v>80</v>
      </c>
      <c r="H20" s="9" t="s">
        <v>55</v>
      </c>
      <c r="I20" s="9" t="s">
        <v>81</v>
      </c>
      <c r="J20" s="5">
        <v>15</v>
      </c>
      <c r="K20" s="5" t="s">
        <v>19</v>
      </c>
    </row>
    <row r="21" spans="1:11" ht="30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0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36" customHeight="1">
      <c r="A23" s="12"/>
      <c r="B23" s="14" t="s">
        <v>61</v>
      </c>
      <c r="C23" s="14" t="s">
        <v>62</v>
      </c>
      <c r="D23" s="15" t="s">
        <v>83</v>
      </c>
      <c r="E23" s="15"/>
      <c r="F23" s="15"/>
      <c r="G23" s="28">
        <v>0.95</v>
      </c>
      <c r="H23" s="9" t="s">
        <v>55</v>
      </c>
      <c r="I23" s="9" t="s">
        <v>44</v>
      </c>
      <c r="J23" s="5">
        <v>10</v>
      </c>
      <c r="K23" s="5" t="s">
        <v>19</v>
      </c>
    </row>
    <row r="24" spans="1:11" ht="37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A12">
      <selection activeCell="G16" sqref="G16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66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84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22">
        <v>4.75</v>
      </c>
      <c r="G8" s="23">
        <v>4.75</v>
      </c>
      <c r="H8" s="24">
        <v>4.75</v>
      </c>
      <c r="I8" s="5">
        <v>10</v>
      </c>
      <c r="J8" s="18">
        <f>H8/G8</f>
        <v>1</v>
      </c>
      <c r="K8" s="19">
        <f>J8*I8</f>
        <v>10</v>
      </c>
    </row>
    <row r="9" spans="1:11" ht="33" customHeight="1">
      <c r="A9" s="8"/>
      <c r="B9" s="8"/>
      <c r="C9" s="8"/>
      <c r="D9" s="5" t="s">
        <v>17</v>
      </c>
      <c r="E9" s="5"/>
      <c r="F9" s="25">
        <v>4.75</v>
      </c>
      <c r="G9" s="26">
        <v>4.75</v>
      </c>
      <c r="H9" s="27">
        <v>4.75</v>
      </c>
      <c r="I9" s="20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85</v>
      </c>
      <c r="C13" s="13"/>
      <c r="D13" s="13"/>
      <c r="E13" s="13"/>
      <c r="F13" s="13"/>
      <c r="G13" s="13"/>
      <c r="H13" s="13" t="s">
        <v>86</v>
      </c>
      <c r="I13" s="13"/>
      <c r="J13" s="13"/>
      <c r="K13" s="13"/>
      <c r="M13" s="29"/>
      <c r="N13" s="29"/>
      <c r="O13" s="29"/>
    </row>
    <row r="14" spans="1:11" ht="36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6" customHeight="1">
      <c r="A15" s="12"/>
      <c r="B15" s="14" t="s">
        <v>35</v>
      </c>
      <c r="C15" s="14" t="s">
        <v>36</v>
      </c>
      <c r="D15" s="15" t="s">
        <v>87</v>
      </c>
      <c r="E15" s="15"/>
      <c r="F15" s="15"/>
      <c r="G15" s="9" t="s">
        <v>88</v>
      </c>
      <c r="H15" s="9" t="s">
        <v>55</v>
      </c>
      <c r="I15" s="9">
        <v>20</v>
      </c>
      <c r="J15" s="5">
        <v>20</v>
      </c>
      <c r="K15" s="5" t="s">
        <v>19</v>
      </c>
    </row>
    <row r="16" spans="1:11" ht="61.5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89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66" customHeight="1">
      <c r="A17" s="12"/>
      <c r="B17" s="14"/>
      <c r="C17" s="16" t="s">
        <v>45</v>
      </c>
      <c r="D17" s="15" t="s">
        <v>90</v>
      </c>
      <c r="E17" s="15"/>
      <c r="F17" s="15"/>
      <c r="G17" s="9" t="s">
        <v>91</v>
      </c>
      <c r="H17" s="9" t="s">
        <v>55</v>
      </c>
      <c r="I17" s="9">
        <v>20</v>
      </c>
      <c r="J17" s="5">
        <v>20</v>
      </c>
      <c r="K17" s="5" t="s">
        <v>19</v>
      </c>
    </row>
    <row r="18" spans="1:11" ht="30" customHeight="1">
      <c r="A18" s="12"/>
      <c r="B18" s="14"/>
      <c r="C18" s="16" t="s">
        <v>48</v>
      </c>
      <c r="D18" s="15" t="s">
        <v>92</v>
      </c>
      <c r="E18" s="15"/>
      <c r="F18" s="15"/>
      <c r="G18" s="9" t="s">
        <v>93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36" customHeight="1">
      <c r="A19" s="12"/>
      <c r="B19" s="14" t="s">
        <v>51</v>
      </c>
      <c r="C19" s="14" t="s">
        <v>52</v>
      </c>
      <c r="D19" s="15" t="s">
        <v>58</v>
      </c>
      <c r="E19" s="15"/>
      <c r="F19" s="15"/>
      <c r="G19" s="9"/>
      <c r="H19" s="9"/>
      <c r="I19" s="9"/>
      <c r="J19" s="5"/>
      <c r="K19" s="5" t="s">
        <v>19</v>
      </c>
    </row>
    <row r="20" spans="1:11" ht="30" customHeight="1">
      <c r="A20" s="12"/>
      <c r="B20" s="14"/>
      <c r="C20" s="16" t="s">
        <v>57</v>
      </c>
      <c r="D20" s="15" t="s">
        <v>94</v>
      </c>
      <c r="E20" s="15"/>
      <c r="F20" s="15"/>
      <c r="G20" s="9" t="s">
        <v>95</v>
      </c>
      <c r="H20" s="9" t="s">
        <v>55</v>
      </c>
      <c r="I20" s="9" t="s">
        <v>44</v>
      </c>
      <c r="J20" s="5">
        <v>10</v>
      </c>
      <c r="K20" s="5" t="s">
        <v>19</v>
      </c>
    </row>
    <row r="21" spans="1:11" ht="37.5" customHeight="1">
      <c r="A21" s="12"/>
      <c r="B21" s="14"/>
      <c r="C21" s="16" t="s">
        <v>60</v>
      </c>
      <c r="D21" s="15" t="s">
        <v>96</v>
      </c>
      <c r="E21" s="15"/>
      <c r="F21" s="15"/>
      <c r="G21" s="9" t="s">
        <v>80</v>
      </c>
      <c r="H21" s="9" t="s">
        <v>55</v>
      </c>
      <c r="I21" s="9" t="s">
        <v>44</v>
      </c>
      <c r="J21" s="5">
        <v>10</v>
      </c>
      <c r="K21" s="5" t="s">
        <v>19</v>
      </c>
    </row>
    <row r="22" spans="1:11" ht="30" customHeight="1">
      <c r="A22" s="12"/>
      <c r="B22" s="14"/>
      <c r="C22" s="16" t="s">
        <v>59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36" customHeight="1">
      <c r="A23" s="12"/>
      <c r="B23" s="14" t="s">
        <v>61</v>
      </c>
      <c r="C23" s="14" t="s">
        <v>62</v>
      </c>
      <c r="D23" s="15" t="s">
        <v>83</v>
      </c>
      <c r="E23" s="15"/>
      <c r="F23" s="15"/>
      <c r="G23" s="9" t="s">
        <v>97</v>
      </c>
      <c r="H23" s="9" t="s">
        <v>98</v>
      </c>
      <c r="I23" s="9" t="s">
        <v>44</v>
      </c>
      <c r="J23" s="5">
        <v>10</v>
      </c>
      <c r="K23" s="5" t="s">
        <v>19</v>
      </c>
    </row>
    <row r="24" spans="1:11" ht="37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A12">
      <selection activeCell="C15" sqref="C15:H23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66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99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5">
        <v>28.5</v>
      </c>
      <c r="G8" s="5">
        <v>28.5</v>
      </c>
      <c r="H8" s="5">
        <v>28.5</v>
      </c>
      <c r="I8" s="5">
        <v>10</v>
      </c>
      <c r="J8" s="18">
        <f>H8/G8</f>
        <v>1</v>
      </c>
      <c r="K8" s="19">
        <f>J8*I8</f>
        <v>10</v>
      </c>
    </row>
    <row r="9" spans="1:11" ht="33" customHeight="1">
      <c r="A9" s="8"/>
      <c r="B9" s="8"/>
      <c r="C9" s="8"/>
      <c r="D9" s="5" t="s">
        <v>17</v>
      </c>
      <c r="E9" s="5"/>
      <c r="F9" s="5">
        <v>28.5</v>
      </c>
      <c r="G9" s="5">
        <v>28.5</v>
      </c>
      <c r="H9" s="5">
        <v>28.5</v>
      </c>
      <c r="I9" s="20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100</v>
      </c>
      <c r="C13" s="13"/>
      <c r="D13" s="13"/>
      <c r="E13" s="13"/>
      <c r="F13" s="13"/>
      <c r="G13" s="13"/>
      <c r="H13" s="13" t="s">
        <v>101</v>
      </c>
      <c r="I13" s="13"/>
      <c r="J13" s="13"/>
      <c r="K13" s="13"/>
      <c r="M13" s="29"/>
      <c r="N13" s="29"/>
      <c r="O13" s="29"/>
    </row>
    <row r="14" spans="1:11" ht="36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6" customHeight="1">
      <c r="A15" s="12"/>
      <c r="B15" s="14" t="s">
        <v>35</v>
      </c>
      <c r="C15" s="14" t="s">
        <v>36</v>
      </c>
      <c r="D15" s="15" t="s">
        <v>102</v>
      </c>
      <c r="E15" s="15"/>
      <c r="F15" s="15"/>
      <c r="G15" s="9" t="s">
        <v>103</v>
      </c>
      <c r="H15" s="9" t="s">
        <v>55</v>
      </c>
      <c r="I15" s="9" t="s">
        <v>81</v>
      </c>
      <c r="J15" s="5">
        <v>15</v>
      </c>
      <c r="K15" s="5" t="s">
        <v>19</v>
      </c>
    </row>
    <row r="16" spans="1:11" ht="30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104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30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105</v>
      </c>
      <c r="H17" s="9" t="s">
        <v>55</v>
      </c>
      <c r="I17" s="9" t="s">
        <v>44</v>
      </c>
      <c r="J17" s="5">
        <v>10</v>
      </c>
      <c r="K17" s="5" t="s">
        <v>19</v>
      </c>
    </row>
    <row r="18" spans="1:11" ht="30" customHeight="1">
      <c r="A18" s="12"/>
      <c r="B18" s="14"/>
      <c r="C18" s="16" t="s">
        <v>48</v>
      </c>
      <c r="D18" s="15" t="s">
        <v>78</v>
      </c>
      <c r="E18" s="15"/>
      <c r="F18" s="15"/>
      <c r="G18" s="9" t="s">
        <v>106</v>
      </c>
      <c r="H18" s="9" t="s">
        <v>55</v>
      </c>
      <c r="I18" s="9" t="s">
        <v>81</v>
      </c>
      <c r="J18" s="5">
        <v>15</v>
      </c>
      <c r="K18" s="5" t="s">
        <v>19</v>
      </c>
    </row>
    <row r="19" spans="1:11" ht="36" customHeight="1">
      <c r="A19" s="12"/>
      <c r="B19" s="14" t="s">
        <v>51</v>
      </c>
      <c r="C19" s="14" t="s">
        <v>52</v>
      </c>
      <c r="D19" s="15" t="s">
        <v>107</v>
      </c>
      <c r="E19" s="15"/>
      <c r="F19" s="15"/>
      <c r="G19" s="9" t="s">
        <v>80</v>
      </c>
      <c r="H19" s="9" t="s">
        <v>55</v>
      </c>
      <c r="I19" s="9" t="s">
        <v>81</v>
      </c>
      <c r="J19" s="5">
        <v>15</v>
      </c>
      <c r="K19" s="5" t="s">
        <v>19</v>
      </c>
    </row>
    <row r="20" spans="1:11" ht="33.75" customHeight="1">
      <c r="A20" s="12"/>
      <c r="B20" s="14"/>
      <c r="C20" s="16" t="s">
        <v>57</v>
      </c>
      <c r="D20" s="15" t="s">
        <v>108</v>
      </c>
      <c r="E20" s="15"/>
      <c r="F20" s="15"/>
      <c r="G20" s="9" t="s">
        <v>109</v>
      </c>
      <c r="H20" s="9" t="s">
        <v>55</v>
      </c>
      <c r="I20" s="9" t="s">
        <v>44</v>
      </c>
      <c r="J20" s="5">
        <v>10</v>
      </c>
      <c r="K20" s="5" t="s">
        <v>19</v>
      </c>
    </row>
    <row r="21" spans="1:11" ht="39" customHeight="1">
      <c r="A21" s="12"/>
      <c r="B21" s="14"/>
      <c r="C21" s="16" t="s">
        <v>60</v>
      </c>
      <c r="D21" s="15" t="s">
        <v>110</v>
      </c>
      <c r="E21" s="15"/>
      <c r="F21" s="15"/>
      <c r="G21" s="9" t="s">
        <v>80</v>
      </c>
      <c r="H21" s="9" t="s">
        <v>55</v>
      </c>
      <c r="I21" s="9" t="s">
        <v>111</v>
      </c>
      <c r="J21" s="5">
        <v>5</v>
      </c>
      <c r="K21" s="5" t="s">
        <v>19</v>
      </c>
    </row>
    <row r="22" spans="1:11" ht="30" customHeight="1">
      <c r="A22" s="12"/>
      <c r="B22" s="14"/>
      <c r="C22" s="16" t="s">
        <v>59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36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9">
        <v>100</v>
      </c>
      <c r="H23" s="9" t="s">
        <v>55</v>
      </c>
      <c r="I23" s="9" t="s">
        <v>44</v>
      </c>
      <c r="J23" s="5">
        <v>10</v>
      </c>
      <c r="K23" s="5" t="s">
        <v>19</v>
      </c>
    </row>
    <row r="24" spans="1:11" ht="37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C10">
      <selection activeCell="B13" sqref="B13:G23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66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112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22">
        <v>19.5</v>
      </c>
      <c r="G8" s="23">
        <v>19.5</v>
      </c>
      <c r="H8" s="24">
        <v>19.5</v>
      </c>
      <c r="I8" s="5">
        <v>10</v>
      </c>
      <c r="J8" s="18">
        <f>H8/G8</f>
        <v>1</v>
      </c>
      <c r="K8" s="19">
        <f>J8*I8</f>
        <v>10</v>
      </c>
    </row>
    <row r="9" spans="1:11" ht="33" customHeight="1">
      <c r="A9" s="8"/>
      <c r="B9" s="8"/>
      <c r="C9" s="8"/>
      <c r="D9" s="5" t="s">
        <v>17</v>
      </c>
      <c r="E9" s="5"/>
      <c r="F9" s="25">
        <v>19.5</v>
      </c>
      <c r="G9" s="26">
        <v>19.5</v>
      </c>
      <c r="H9" s="27">
        <v>19.5</v>
      </c>
      <c r="I9" s="20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/>
      <c r="H10" s="5"/>
      <c r="I10" s="20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113</v>
      </c>
      <c r="C13" s="13"/>
      <c r="D13" s="13"/>
      <c r="E13" s="13"/>
      <c r="F13" s="13"/>
      <c r="G13" s="13"/>
      <c r="H13" s="13" t="s">
        <v>114</v>
      </c>
      <c r="I13" s="13"/>
      <c r="J13" s="13"/>
      <c r="K13" s="13"/>
      <c r="M13" s="29"/>
      <c r="N13" s="29"/>
      <c r="O13" s="29"/>
    </row>
    <row r="14" spans="1:11" ht="36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6" customHeight="1">
      <c r="A15" s="12"/>
      <c r="B15" s="14" t="s">
        <v>35</v>
      </c>
      <c r="C15" s="14" t="s">
        <v>36</v>
      </c>
      <c r="D15" s="15" t="s">
        <v>115</v>
      </c>
      <c r="E15" s="15"/>
      <c r="F15" s="15"/>
      <c r="G15" s="9" t="s">
        <v>103</v>
      </c>
      <c r="H15" s="9" t="s">
        <v>55</v>
      </c>
      <c r="I15" s="9" t="s">
        <v>40</v>
      </c>
      <c r="J15" s="5">
        <v>20</v>
      </c>
      <c r="K15" s="5" t="s">
        <v>19</v>
      </c>
    </row>
    <row r="16" spans="1:11" ht="30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116</v>
      </c>
      <c r="H16" s="9" t="s">
        <v>55</v>
      </c>
      <c r="I16" s="9" t="s">
        <v>81</v>
      </c>
      <c r="J16" s="5">
        <v>15</v>
      </c>
      <c r="K16" s="5" t="s">
        <v>19</v>
      </c>
    </row>
    <row r="17" spans="1:11" ht="30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105</v>
      </c>
      <c r="H17" s="9" t="s">
        <v>55</v>
      </c>
      <c r="I17" s="9" t="s">
        <v>44</v>
      </c>
      <c r="J17" s="5">
        <v>10</v>
      </c>
      <c r="K17" s="5" t="s">
        <v>19</v>
      </c>
    </row>
    <row r="18" spans="1:11" ht="30" customHeight="1">
      <c r="A18" s="12"/>
      <c r="B18" s="14"/>
      <c r="C18" s="16" t="s">
        <v>48</v>
      </c>
      <c r="D18" s="15" t="s">
        <v>78</v>
      </c>
      <c r="E18" s="15"/>
      <c r="F18" s="15"/>
      <c r="G18" s="9" t="s">
        <v>106</v>
      </c>
      <c r="H18" s="9" t="s">
        <v>55</v>
      </c>
      <c r="I18" s="9" t="s">
        <v>111</v>
      </c>
      <c r="J18" s="5">
        <v>5</v>
      </c>
      <c r="K18" s="5" t="s">
        <v>19</v>
      </c>
    </row>
    <row r="19" spans="1:11" ht="36" customHeight="1">
      <c r="A19" s="12"/>
      <c r="B19" s="14" t="s">
        <v>51</v>
      </c>
      <c r="C19" s="14" t="s">
        <v>52</v>
      </c>
      <c r="D19" s="15" t="s">
        <v>117</v>
      </c>
      <c r="E19" s="15"/>
      <c r="F19" s="15"/>
      <c r="G19" s="9" t="s">
        <v>80</v>
      </c>
      <c r="H19" s="9" t="s">
        <v>55</v>
      </c>
      <c r="I19" s="9" t="s">
        <v>44</v>
      </c>
      <c r="J19" s="5">
        <v>10</v>
      </c>
      <c r="K19" s="5" t="s">
        <v>19</v>
      </c>
    </row>
    <row r="20" spans="1:11" ht="30" customHeight="1">
      <c r="A20" s="12"/>
      <c r="B20" s="14"/>
      <c r="C20" s="16" t="s">
        <v>57</v>
      </c>
      <c r="D20" s="15" t="s">
        <v>118</v>
      </c>
      <c r="E20" s="15"/>
      <c r="F20" s="15"/>
      <c r="G20" s="9" t="s">
        <v>109</v>
      </c>
      <c r="H20" s="9" t="s">
        <v>55</v>
      </c>
      <c r="I20" s="9" t="s">
        <v>44</v>
      </c>
      <c r="J20" s="5">
        <v>10</v>
      </c>
      <c r="K20" s="5" t="s">
        <v>19</v>
      </c>
    </row>
    <row r="21" spans="1:11" ht="30" customHeight="1">
      <c r="A21" s="12"/>
      <c r="B21" s="14"/>
      <c r="C21" s="16" t="s">
        <v>60</v>
      </c>
      <c r="D21" s="15" t="s">
        <v>119</v>
      </c>
      <c r="E21" s="15"/>
      <c r="F21" s="15"/>
      <c r="G21" s="9" t="s">
        <v>80</v>
      </c>
      <c r="H21" s="9" t="s">
        <v>55</v>
      </c>
      <c r="I21" s="9" t="s">
        <v>111</v>
      </c>
      <c r="J21" s="5">
        <v>5</v>
      </c>
      <c r="K21" s="5" t="s">
        <v>19</v>
      </c>
    </row>
    <row r="22" spans="1:11" ht="30" customHeight="1">
      <c r="A22" s="12"/>
      <c r="B22" s="14"/>
      <c r="C22" s="16" t="s">
        <v>59</v>
      </c>
      <c r="D22" s="15" t="s">
        <v>58</v>
      </c>
      <c r="E22" s="15"/>
      <c r="F22" s="15"/>
      <c r="G22" s="9" t="s">
        <v>58</v>
      </c>
      <c r="H22" s="9" t="s">
        <v>58</v>
      </c>
      <c r="I22" s="9" t="s">
        <v>111</v>
      </c>
      <c r="J22" s="5">
        <v>5</v>
      </c>
      <c r="K22" s="5" t="s">
        <v>19</v>
      </c>
    </row>
    <row r="23" spans="1:11" ht="36" customHeight="1">
      <c r="A23" s="12"/>
      <c r="B23" s="14" t="s">
        <v>61</v>
      </c>
      <c r="C23" s="14" t="s">
        <v>62</v>
      </c>
      <c r="D23" s="15" t="s">
        <v>83</v>
      </c>
      <c r="E23" s="15"/>
      <c r="F23" s="15"/>
      <c r="G23" s="9">
        <v>100</v>
      </c>
      <c r="H23" s="9" t="s">
        <v>55</v>
      </c>
      <c r="I23" s="9" t="s">
        <v>44</v>
      </c>
      <c r="J23" s="5">
        <v>10</v>
      </c>
      <c r="K23" s="5" t="s">
        <v>19</v>
      </c>
    </row>
    <row r="24" spans="1:11" ht="37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A1">
      <selection activeCell="J23" sqref="J23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66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120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22">
        <v>20.9</v>
      </c>
      <c r="G8" s="23">
        <v>20.9</v>
      </c>
      <c r="H8" s="24">
        <v>20.9</v>
      </c>
      <c r="I8" s="5">
        <v>10</v>
      </c>
      <c r="J8" s="18">
        <f>H8/G8</f>
        <v>1</v>
      </c>
      <c r="K8" s="19">
        <f>J8*I8</f>
        <v>10</v>
      </c>
    </row>
    <row r="9" spans="1:11" ht="33" customHeight="1">
      <c r="A9" s="8"/>
      <c r="B9" s="8"/>
      <c r="C9" s="8"/>
      <c r="D9" s="5" t="s">
        <v>17</v>
      </c>
      <c r="E9" s="5"/>
      <c r="F9" s="25">
        <v>20.9</v>
      </c>
      <c r="G9" s="26">
        <v>20.9</v>
      </c>
      <c r="H9" s="27">
        <v>20.9</v>
      </c>
      <c r="I9" s="20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121</v>
      </c>
      <c r="C13" s="13"/>
      <c r="D13" s="13"/>
      <c r="E13" s="13"/>
      <c r="F13" s="13"/>
      <c r="G13" s="13"/>
      <c r="H13" s="13" t="s">
        <v>122</v>
      </c>
      <c r="I13" s="13"/>
      <c r="J13" s="13"/>
      <c r="K13" s="13"/>
      <c r="M13" s="29"/>
      <c r="N13" s="29"/>
      <c r="O13" s="29"/>
    </row>
    <row r="14" spans="1:11" ht="36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6" customHeight="1">
      <c r="A15" s="12"/>
      <c r="B15" s="14" t="s">
        <v>35</v>
      </c>
      <c r="C15" s="14" t="s">
        <v>36</v>
      </c>
      <c r="D15" s="15" t="s">
        <v>123</v>
      </c>
      <c r="E15" s="15"/>
      <c r="F15" s="15"/>
      <c r="G15" s="9" t="s">
        <v>103</v>
      </c>
      <c r="H15" s="9" t="s">
        <v>55</v>
      </c>
      <c r="I15" s="9" t="s">
        <v>40</v>
      </c>
      <c r="J15" s="5">
        <v>20</v>
      </c>
      <c r="K15" s="5" t="s">
        <v>19</v>
      </c>
    </row>
    <row r="16" spans="1:11" ht="30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124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30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105</v>
      </c>
      <c r="H17" s="9" t="s">
        <v>55</v>
      </c>
      <c r="I17" s="9" t="s">
        <v>44</v>
      </c>
      <c r="J17" s="5">
        <v>10</v>
      </c>
      <c r="K17" s="5" t="s">
        <v>19</v>
      </c>
    </row>
    <row r="18" spans="1:11" ht="30" customHeight="1">
      <c r="A18" s="12"/>
      <c r="B18" s="14"/>
      <c r="C18" s="16" t="s">
        <v>48</v>
      </c>
      <c r="D18" s="15" t="s">
        <v>78</v>
      </c>
      <c r="E18" s="15"/>
      <c r="F18" s="15"/>
      <c r="G18" s="9" t="s">
        <v>106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36" customHeight="1">
      <c r="A19" s="12"/>
      <c r="B19" s="14" t="s">
        <v>51</v>
      </c>
      <c r="C19" s="14" t="s">
        <v>52</v>
      </c>
      <c r="D19" s="15" t="s">
        <v>125</v>
      </c>
      <c r="E19" s="15"/>
      <c r="F19" s="15"/>
      <c r="G19" s="9" t="s">
        <v>80</v>
      </c>
      <c r="H19" s="9" t="s">
        <v>55</v>
      </c>
      <c r="I19" s="9" t="s">
        <v>44</v>
      </c>
      <c r="J19" s="5">
        <v>10</v>
      </c>
      <c r="K19" s="5" t="s">
        <v>19</v>
      </c>
    </row>
    <row r="20" spans="1:11" ht="30" customHeight="1">
      <c r="A20" s="12"/>
      <c r="B20" s="14"/>
      <c r="C20" s="16" t="s">
        <v>57</v>
      </c>
      <c r="D20" s="15" t="s">
        <v>126</v>
      </c>
      <c r="E20" s="15"/>
      <c r="F20" s="15"/>
      <c r="G20" s="9" t="s">
        <v>109</v>
      </c>
      <c r="H20" s="9" t="s">
        <v>55</v>
      </c>
      <c r="I20" s="9" t="s">
        <v>44</v>
      </c>
      <c r="J20" s="5">
        <v>10</v>
      </c>
      <c r="K20" s="5" t="s">
        <v>19</v>
      </c>
    </row>
    <row r="21" spans="1:11" ht="30" customHeight="1">
      <c r="A21" s="12"/>
      <c r="B21" s="14"/>
      <c r="C21" s="16" t="s">
        <v>60</v>
      </c>
      <c r="D21" s="15" t="s">
        <v>119</v>
      </c>
      <c r="E21" s="15"/>
      <c r="F21" s="15"/>
      <c r="G21" s="9" t="s">
        <v>80</v>
      </c>
      <c r="H21" s="9" t="s">
        <v>55</v>
      </c>
      <c r="I21" s="9" t="s">
        <v>44</v>
      </c>
      <c r="J21" s="5">
        <v>10</v>
      </c>
      <c r="K21" s="5" t="s">
        <v>19</v>
      </c>
    </row>
    <row r="22" spans="1:11" ht="30" customHeight="1">
      <c r="A22" s="12"/>
      <c r="B22" s="14"/>
      <c r="C22" s="16" t="s">
        <v>59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36" customHeight="1">
      <c r="A23" s="12"/>
      <c r="B23" s="14" t="s">
        <v>61</v>
      </c>
      <c r="C23" s="14" t="s">
        <v>62</v>
      </c>
      <c r="D23" s="15" t="s">
        <v>83</v>
      </c>
      <c r="E23" s="15"/>
      <c r="F23" s="15"/>
      <c r="G23" s="9">
        <v>100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37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A10">
      <selection activeCell="D21" sqref="D21:F21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66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127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22">
        <v>10</v>
      </c>
      <c r="G8" s="23">
        <v>10</v>
      </c>
      <c r="H8" s="24">
        <v>10</v>
      </c>
      <c r="I8" s="5">
        <v>10</v>
      </c>
      <c r="J8" s="18">
        <f>H8/G8</f>
        <v>1</v>
      </c>
      <c r="K8" s="19">
        <f>J8*I8</f>
        <v>10</v>
      </c>
    </row>
    <row r="9" spans="1:11" ht="33" customHeight="1">
      <c r="A9" s="8"/>
      <c r="B9" s="8"/>
      <c r="C9" s="8"/>
      <c r="D9" s="5" t="s">
        <v>17</v>
      </c>
      <c r="E9" s="5"/>
      <c r="F9" s="25">
        <v>10</v>
      </c>
      <c r="G9" s="26">
        <v>10</v>
      </c>
      <c r="H9" s="27">
        <v>10</v>
      </c>
      <c r="I9" s="20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128</v>
      </c>
      <c r="C13" s="13"/>
      <c r="D13" s="13"/>
      <c r="E13" s="13"/>
      <c r="F13" s="13"/>
      <c r="G13" s="13"/>
      <c r="H13" s="13" t="s">
        <v>129</v>
      </c>
      <c r="I13" s="13"/>
      <c r="J13" s="13"/>
      <c r="K13" s="13"/>
      <c r="M13" s="29"/>
      <c r="N13" s="29"/>
      <c r="O13" s="29"/>
    </row>
    <row r="14" spans="1:11" ht="36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6" customHeight="1">
      <c r="A15" s="12"/>
      <c r="B15" s="14" t="s">
        <v>35</v>
      </c>
      <c r="C15" s="14" t="s">
        <v>36</v>
      </c>
      <c r="D15" s="15" t="s">
        <v>127</v>
      </c>
      <c r="E15" s="15"/>
      <c r="F15" s="15"/>
      <c r="G15" s="9" t="s">
        <v>130</v>
      </c>
      <c r="H15" s="9">
        <v>1</v>
      </c>
      <c r="I15" s="9" t="s">
        <v>40</v>
      </c>
      <c r="J15" s="5">
        <v>20</v>
      </c>
      <c r="K15" s="5" t="s">
        <v>19</v>
      </c>
    </row>
    <row r="16" spans="1:11" ht="30" customHeight="1">
      <c r="A16" s="12"/>
      <c r="B16" s="14"/>
      <c r="C16" s="16" t="s">
        <v>41</v>
      </c>
      <c r="D16" s="15" t="s">
        <v>131</v>
      </c>
      <c r="E16" s="15"/>
      <c r="F16" s="15"/>
      <c r="G16" s="9" t="s">
        <v>132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30" customHeight="1">
      <c r="A17" s="12"/>
      <c r="B17" s="14"/>
      <c r="C17" s="16" t="s">
        <v>45</v>
      </c>
      <c r="D17" s="15" t="s">
        <v>133</v>
      </c>
      <c r="E17" s="15"/>
      <c r="F17" s="15"/>
      <c r="G17" s="9" t="s">
        <v>134</v>
      </c>
      <c r="H17" s="9" t="s">
        <v>55</v>
      </c>
      <c r="I17" s="9" t="s">
        <v>44</v>
      </c>
      <c r="J17" s="5">
        <v>10</v>
      </c>
      <c r="K17" s="5" t="s">
        <v>19</v>
      </c>
    </row>
    <row r="18" spans="1:11" ht="30" customHeight="1">
      <c r="A18" s="12"/>
      <c r="B18" s="14"/>
      <c r="C18" s="16" t="s">
        <v>48</v>
      </c>
      <c r="D18" s="15" t="s">
        <v>135</v>
      </c>
      <c r="E18" s="15"/>
      <c r="F18" s="15"/>
      <c r="G18" s="9" t="s">
        <v>136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36" customHeight="1">
      <c r="A19" s="12"/>
      <c r="B19" s="14" t="s">
        <v>51</v>
      </c>
      <c r="C19" s="14" t="s">
        <v>57</v>
      </c>
      <c r="D19" s="15" t="s">
        <v>137</v>
      </c>
      <c r="E19" s="15"/>
      <c r="F19" s="15"/>
      <c r="G19" s="9" t="s">
        <v>138</v>
      </c>
      <c r="H19" s="9" t="s">
        <v>55</v>
      </c>
      <c r="I19" s="9" t="s">
        <v>40</v>
      </c>
      <c r="J19" s="5">
        <v>20</v>
      </c>
      <c r="K19" s="5" t="s">
        <v>19</v>
      </c>
    </row>
    <row r="20" spans="1:11" ht="30" customHeight="1">
      <c r="A20" s="12"/>
      <c r="B20" s="14"/>
      <c r="C20" s="16" t="s">
        <v>60</v>
      </c>
      <c r="D20" s="15" t="s">
        <v>139</v>
      </c>
      <c r="E20" s="15"/>
      <c r="F20" s="15"/>
      <c r="G20" s="9" t="s">
        <v>140</v>
      </c>
      <c r="H20" s="9" t="s">
        <v>55</v>
      </c>
      <c r="I20" s="9" t="s">
        <v>44</v>
      </c>
      <c r="J20" s="5">
        <v>10</v>
      </c>
      <c r="K20" s="5" t="s">
        <v>19</v>
      </c>
    </row>
    <row r="21" spans="1:11" ht="30" customHeight="1">
      <c r="A21" s="12"/>
      <c r="B21" s="14"/>
      <c r="C21" s="16" t="s">
        <v>52</v>
      </c>
      <c r="D21" s="15" t="s">
        <v>19</v>
      </c>
      <c r="E21" s="15"/>
      <c r="F21" s="15"/>
      <c r="G21" s="9" t="s">
        <v>19</v>
      </c>
      <c r="H21" s="9" t="s">
        <v>19</v>
      </c>
      <c r="I21" s="9" t="s">
        <v>19</v>
      </c>
      <c r="J21" s="5">
        <v>0</v>
      </c>
      <c r="K21" s="5" t="s">
        <v>19</v>
      </c>
    </row>
    <row r="22" spans="1:11" ht="30" customHeight="1">
      <c r="A22" s="12"/>
      <c r="B22" s="14"/>
      <c r="C22" s="16" t="s">
        <v>59</v>
      </c>
      <c r="D22" s="15" t="s">
        <v>19</v>
      </c>
      <c r="E22" s="15"/>
      <c r="F22" s="15"/>
      <c r="G22" s="9" t="s">
        <v>19</v>
      </c>
      <c r="H22" s="9" t="s">
        <v>19</v>
      </c>
      <c r="I22" s="9" t="s">
        <v>19</v>
      </c>
      <c r="J22" s="5">
        <v>0</v>
      </c>
      <c r="K22" s="5" t="s">
        <v>19</v>
      </c>
    </row>
    <row r="23" spans="1:11" ht="36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9" t="s">
        <v>97</v>
      </c>
      <c r="H23" s="9" t="s">
        <v>55</v>
      </c>
      <c r="I23" s="9" t="s">
        <v>44</v>
      </c>
      <c r="J23" s="5">
        <v>10</v>
      </c>
      <c r="K23" s="5" t="s">
        <v>19</v>
      </c>
    </row>
    <row r="24" spans="1:11" ht="37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A10">
      <selection activeCell="C19" sqref="C19:G19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66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141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5">
        <v>6.6</v>
      </c>
      <c r="G8" s="5">
        <v>6.6</v>
      </c>
      <c r="H8" s="5">
        <v>6.6</v>
      </c>
      <c r="I8" s="5">
        <v>10</v>
      </c>
      <c r="J8" s="18">
        <f>H8/G8</f>
        <v>1</v>
      </c>
      <c r="K8" s="19">
        <f>J8*I8</f>
        <v>10</v>
      </c>
    </row>
    <row r="9" spans="1:11" ht="33" customHeight="1">
      <c r="A9" s="8"/>
      <c r="B9" s="8"/>
      <c r="C9" s="8"/>
      <c r="D9" s="5" t="s">
        <v>17</v>
      </c>
      <c r="E9" s="5"/>
      <c r="F9" s="5">
        <v>0</v>
      </c>
      <c r="G9" s="5">
        <v>0</v>
      </c>
      <c r="H9" s="5">
        <v>0</v>
      </c>
      <c r="I9" s="20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142</v>
      </c>
      <c r="C13" s="13"/>
      <c r="D13" s="13"/>
      <c r="E13" s="13"/>
      <c r="F13" s="13"/>
      <c r="G13" s="13"/>
      <c r="H13" s="13" t="s">
        <v>143</v>
      </c>
      <c r="I13" s="13"/>
      <c r="J13" s="13"/>
      <c r="K13" s="13"/>
      <c r="M13" s="29"/>
      <c r="N13" s="29"/>
      <c r="O13" s="29"/>
    </row>
    <row r="14" spans="1:11" ht="36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6" customHeight="1">
      <c r="A15" s="12"/>
      <c r="B15" s="14" t="s">
        <v>35</v>
      </c>
      <c r="C15" s="14" t="s">
        <v>36</v>
      </c>
      <c r="D15" s="15" t="s">
        <v>144</v>
      </c>
      <c r="E15" s="15"/>
      <c r="F15" s="15"/>
      <c r="G15" s="9" t="s">
        <v>145</v>
      </c>
      <c r="H15" s="9" t="s">
        <v>55</v>
      </c>
      <c r="I15" s="9" t="s">
        <v>40</v>
      </c>
      <c r="J15" s="5">
        <v>20</v>
      </c>
      <c r="K15" s="5" t="s">
        <v>19</v>
      </c>
    </row>
    <row r="16" spans="1:11" ht="30" customHeight="1">
      <c r="A16" s="12"/>
      <c r="B16" s="14"/>
      <c r="C16" s="16" t="s">
        <v>45</v>
      </c>
      <c r="D16" s="15" t="s">
        <v>146</v>
      </c>
      <c r="E16" s="15"/>
      <c r="F16" s="15"/>
      <c r="G16" s="9" t="s">
        <v>147</v>
      </c>
      <c r="H16" s="9" t="s">
        <v>55</v>
      </c>
      <c r="I16" s="9" t="s">
        <v>81</v>
      </c>
      <c r="J16" s="5">
        <v>15</v>
      </c>
      <c r="K16" s="5" t="s">
        <v>19</v>
      </c>
    </row>
    <row r="17" spans="1:11" ht="30" customHeight="1">
      <c r="A17" s="12"/>
      <c r="B17" s="14"/>
      <c r="C17" s="16" t="s">
        <v>48</v>
      </c>
      <c r="D17" s="15" t="s">
        <v>93</v>
      </c>
      <c r="E17" s="15"/>
      <c r="F17" s="15"/>
      <c r="G17" s="9" t="s">
        <v>148</v>
      </c>
      <c r="H17" s="9" t="s">
        <v>55</v>
      </c>
      <c r="I17" s="9" t="s">
        <v>81</v>
      </c>
      <c r="J17" s="5">
        <v>15</v>
      </c>
      <c r="K17" s="5" t="s">
        <v>19</v>
      </c>
    </row>
    <row r="18" spans="1:11" ht="30" customHeight="1">
      <c r="A18" s="12"/>
      <c r="B18" s="14"/>
      <c r="C18" s="16" t="s">
        <v>41</v>
      </c>
      <c r="D18" s="15" t="s">
        <v>58</v>
      </c>
      <c r="E18" s="15"/>
      <c r="F18" s="15"/>
      <c r="G18" s="9" t="s">
        <v>58</v>
      </c>
      <c r="H18" s="9" t="s">
        <v>58</v>
      </c>
      <c r="I18" s="9">
        <v>0</v>
      </c>
      <c r="J18" s="5">
        <v>0</v>
      </c>
      <c r="K18" s="5" t="s">
        <v>19</v>
      </c>
    </row>
    <row r="19" spans="1:11" ht="36" customHeight="1">
      <c r="A19" s="12"/>
      <c r="B19" s="14" t="s">
        <v>51</v>
      </c>
      <c r="C19" s="14" t="s">
        <v>57</v>
      </c>
      <c r="D19" s="15" t="s">
        <v>95</v>
      </c>
      <c r="E19" s="15"/>
      <c r="F19" s="15"/>
      <c r="G19" s="9" t="s">
        <v>95</v>
      </c>
      <c r="H19" s="9" t="s">
        <v>55</v>
      </c>
      <c r="I19" s="9" t="s">
        <v>81</v>
      </c>
      <c r="J19" s="5">
        <v>15</v>
      </c>
      <c r="K19" s="5" t="s">
        <v>19</v>
      </c>
    </row>
    <row r="20" spans="1:11" ht="30" customHeight="1">
      <c r="A20" s="12"/>
      <c r="B20" s="14"/>
      <c r="C20" s="16" t="s">
        <v>60</v>
      </c>
      <c r="D20" s="15" t="s">
        <v>149</v>
      </c>
      <c r="E20" s="15"/>
      <c r="F20" s="15"/>
      <c r="G20" s="9" t="s">
        <v>80</v>
      </c>
      <c r="H20" s="9" t="s">
        <v>55</v>
      </c>
      <c r="I20" s="9" t="s">
        <v>81</v>
      </c>
      <c r="J20" s="5">
        <v>15</v>
      </c>
      <c r="K20" s="5" t="s">
        <v>19</v>
      </c>
    </row>
    <row r="21" spans="1:11" ht="30" customHeight="1">
      <c r="A21" s="12"/>
      <c r="B21" s="14"/>
      <c r="C21" s="16" t="s">
        <v>52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0" customHeight="1">
      <c r="A22" s="12"/>
      <c r="B22" s="14"/>
      <c r="C22" s="16" t="s">
        <v>59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36" customHeight="1">
      <c r="A23" s="12"/>
      <c r="B23" s="14" t="s">
        <v>61</v>
      </c>
      <c r="C23" s="14" t="s">
        <v>62</v>
      </c>
      <c r="D23" s="15" t="s">
        <v>150</v>
      </c>
      <c r="E23" s="15"/>
      <c r="F23" s="15"/>
      <c r="G23" s="28">
        <v>0.95</v>
      </c>
      <c r="H23" s="9" t="s">
        <v>55</v>
      </c>
      <c r="I23" s="9" t="s">
        <v>44</v>
      </c>
      <c r="J23" s="5">
        <v>10</v>
      </c>
      <c r="K23" s="5" t="s">
        <v>19</v>
      </c>
    </row>
    <row r="24" spans="1:11" ht="37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3">
      <selection activeCell="C15" sqref="C15:H23"/>
    </sheetView>
  </sheetViews>
  <sheetFormatPr defaultColWidth="9.00390625" defaultRowHeight="13.5"/>
  <cols>
    <col min="5" max="5" width="13.75390625" style="0" customWidth="1"/>
    <col min="6" max="6" width="12.25390625" style="0" customWidth="1"/>
    <col min="7" max="7" width="12.375" style="0" customWidth="1"/>
    <col min="8" max="8" width="15.25390625" style="0" customWidth="1"/>
    <col min="11" max="11" width="17.50390625" style="0" customWidth="1"/>
  </cols>
  <sheetData>
    <row r="1" ht="22.5">
      <c r="A1" s="1" t="s">
        <v>66</v>
      </c>
    </row>
    <row r="2" spans="1:1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0.75" customHeight="1">
      <c r="A5" s="5" t="s">
        <v>3</v>
      </c>
      <c r="B5" s="5"/>
      <c r="C5" s="5"/>
      <c r="D5" s="6" t="s">
        <v>151</v>
      </c>
      <c r="E5" s="6"/>
      <c r="F5" s="6"/>
      <c r="G5" s="6"/>
      <c r="H5" s="6"/>
      <c r="I5" s="6"/>
      <c r="J5" s="6"/>
      <c r="K5" s="6"/>
    </row>
    <row r="6" spans="1:11" ht="36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4.5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27" customHeight="1">
      <c r="A8" s="8"/>
      <c r="B8" s="8"/>
      <c r="C8" s="8"/>
      <c r="D8" s="5" t="s">
        <v>16</v>
      </c>
      <c r="E8" s="5"/>
      <c r="F8" s="5">
        <v>0.7</v>
      </c>
      <c r="G8" s="5">
        <v>0.7</v>
      </c>
      <c r="H8" s="5">
        <v>0.7</v>
      </c>
      <c r="I8" s="5">
        <v>10</v>
      </c>
      <c r="J8" s="18">
        <f>H8/G8</f>
        <v>1</v>
      </c>
      <c r="K8" s="19">
        <f>J8*I8</f>
        <v>10</v>
      </c>
    </row>
    <row r="9" spans="1:11" ht="25.5" customHeight="1">
      <c r="A9" s="8"/>
      <c r="B9" s="8"/>
      <c r="C9" s="8"/>
      <c r="D9" s="5" t="s">
        <v>17</v>
      </c>
      <c r="E9" s="5"/>
      <c r="F9" s="5">
        <v>0.7</v>
      </c>
      <c r="G9" s="5">
        <v>0.7</v>
      </c>
      <c r="H9" s="5">
        <v>0.7</v>
      </c>
      <c r="I9" s="20" t="s">
        <v>18</v>
      </c>
      <c r="J9" s="5" t="s">
        <v>19</v>
      </c>
      <c r="K9" s="5" t="s">
        <v>19</v>
      </c>
    </row>
    <row r="10" spans="1:11" ht="33.75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24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25.5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1" ht="63" customHeight="1">
      <c r="A13" s="12"/>
      <c r="B13" s="13" t="s">
        <v>152</v>
      </c>
      <c r="C13" s="13"/>
      <c r="D13" s="13"/>
      <c r="E13" s="13"/>
      <c r="F13" s="13"/>
      <c r="G13" s="13"/>
      <c r="H13" s="13" t="s">
        <v>153</v>
      </c>
      <c r="I13" s="13"/>
      <c r="J13" s="13"/>
      <c r="K13" s="13"/>
    </row>
    <row r="14" spans="1:11" ht="42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25.5" customHeight="1">
      <c r="A15" s="12"/>
      <c r="B15" s="14" t="s">
        <v>35</v>
      </c>
      <c r="C15" s="14" t="s">
        <v>36</v>
      </c>
      <c r="D15" s="15" t="s">
        <v>37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20</v>
      </c>
      <c r="K15" s="5" t="s">
        <v>19</v>
      </c>
    </row>
    <row r="16" spans="1:11" ht="66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154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66.75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154</v>
      </c>
      <c r="H17" s="9" t="s">
        <v>155</v>
      </c>
      <c r="I17" s="9" t="s">
        <v>44</v>
      </c>
      <c r="J17" s="5">
        <v>10</v>
      </c>
      <c r="K17" s="5" t="s">
        <v>19</v>
      </c>
    </row>
    <row r="18" spans="1:11" ht="52.5" customHeight="1">
      <c r="A18" s="12"/>
      <c r="B18" s="14"/>
      <c r="C18" s="16" t="s">
        <v>48</v>
      </c>
      <c r="D18" s="15" t="s">
        <v>49</v>
      </c>
      <c r="E18" s="15"/>
      <c r="F18" s="15"/>
      <c r="G18" s="9" t="s">
        <v>50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36" customHeight="1">
      <c r="A19" s="12"/>
      <c r="B19" s="14" t="s">
        <v>51</v>
      </c>
      <c r="C19" s="14" t="s">
        <v>57</v>
      </c>
      <c r="D19" s="15" t="s">
        <v>156</v>
      </c>
      <c r="E19" s="15"/>
      <c r="F19" s="15"/>
      <c r="G19" s="9" t="s">
        <v>54</v>
      </c>
      <c r="H19" s="9" t="s">
        <v>55</v>
      </c>
      <c r="I19" s="9" t="s">
        <v>56</v>
      </c>
      <c r="J19" s="5">
        <v>30</v>
      </c>
      <c r="K19" s="5" t="s">
        <v>19</v>
      </c>
    </row>
    <row r="20" spans="1:11" ht="36" customHeight="1">
      <c r="A20" s="12"/>
      <c r="B20" s="14"/>
      <c r="C20" s="16" t="s">
        <v>52</v>
      </c>
      <c r="D20" s="15" t="s">
        <v>58</v>
      </c>
      <c r="E20" s="15"/>
      <c r="F20" s="15"/>
      <c r="G20" s="9" t="s">
        <v>58</v>
      </c>
      <c r="H20" s="9" t="s">
        <v>58</v>
      </c>
      <c r="I20" s="9">
        <v>0</v>
      </c>
      <c r="J20" s="5">
        <v>0</v>
      </c>
      <c r="K20" s="5" t="s">
        <v>19</v>
      </c>
    </row>
    <row r="21" spans="1:11" ht="36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6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36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28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28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安福全</dc:creator>
  <cp:keywords/>
  <dc:description/>
  <cp:lastModifiedBy>S</cp:lastModifiedBy>
  <cp:lastPrinted>2019-05-22T04:56:35Z</cp:lastPrinted>
  <dcterms:created xsi:type="dcterms:W3CDTF">2006-09-13T11:21:51Z</dcterms:created>
  <dcterms:modified xsi:type="dcterms:W3CDTF">2024-04-24T02:18:23Z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6D5FEAA1DA064DB795044F53DDF9780C_13</vt:lpwstr>
  </property>
</Properties>
</file>